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857C5017-852A-45E5-AFA8-F062918DD6E8}" xr6:coauthVersionLast="47" xr6:coauthVersionMax="47" xr10:uidLastSave="{00000000-0000-0000-0000-000000000000}"/>
  <bookViews>
    <workbookView xWindow="-120" yWindow="-120" windowWidth="29040" windowHeight="1572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<sst xmlns="http://schemas.openxmlformats.org/spreadsheetml/2006/main" count="533" uniqueCount="434">
  <si>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</si>
  <si>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</si>
  <si>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</si>
  <si>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</si>
  <si>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</si>
  <si>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</si>
  <si>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</si>
  <si>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</si>
  <si>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</si>
  <si>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</si>
  <si>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</si>
  <si>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</si>
  <si>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</si>
  <si>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</si>
  <si>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</si>
  <si>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</si>
  <si>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</si>
  <si>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</si>
  <si>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</si>
  <si>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</si>
  <si>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</si>
  <si>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</si>
  <si>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</si>
  <si>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</si>
  <si>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</si>
  <si>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</si>
  <si>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</si>
  <si>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</si>
  <si>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</si>
  <si>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</si>
  <si>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</si>
  <si>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</si>
  <si>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</si>
  <si>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</si>
  <si>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</si>
  <si>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</si>
  <si>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</si>
  <si>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</si>
  <si>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</si>
  <si>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</si>
  <si>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</si>
  <si>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</si>
  <si>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</si>
  <si>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SWARD</t>
  </si>
  <si>
    <t>T8A3680</t>
  </si>
  <si>
    <t>01/26-01/26A</t>
  </si>
  <si>
    <t>STR</t>
  </si>
  <si>
    <t>WARD-2026-0489</t>
  </si>
  <si>
    <t xml:space="preserve">D M.VEHICLES </t>
  </si>
  <si>
    <t>NSM</t>
  </si>
  <si>
    <t>L 300F/600MTS</t>
  </si>
  <si>
    <t>EAC</t>
  </si>
  <si>
    <t>D STEEL PRODUCTS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</si>
  <si>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</si>
  <si>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</si>
  <si>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</si>
  <si>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</si>
  <si>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</si>
  <si>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</si>
  <si>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</si>
  <si>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EVG</t>
  </si>
  <si>
    <t>D FERTILIZER</t>
  </si>
  <si>
    <t>ALTAIR LEADER</t>
  </si>
  <si>
    <t>7JJJ</t>
  </si>
  <si>
    <t>104</t>
  </si>
  <si>
    <t>TURANDOT</t>
  </si>
  <si>
    <t>SGBA</t>
  </si>
  <si>
    <t>704</t>
  </si>
  <si>
    <t>SRF</t>
  </si>
  <si>
    <t xml:space="preserve">         1. 28.05.2026  2030   SCIROCCO   228  14.1   STR  D  58,000  GASOIL &amp; MOGAS @KOT II JETTY</t>
  </si>
  <si>
    <t>OLYMPIAN HIGHWAY</t>
  </si>
  <si>
    <t>7KAS</t>
  </si>
  <si>
    <t>73A</t>
  </si>
  <si>
    <t>D M.VEHICLES+PKGS</t>
  </si>
  <si>
    <t>HLC</t>
  </si>
  <si>
    <t>SSS</t>
  </si>
  <si>
    <t>D BULK CLINKER</t>
  </si>
  <si>
    <t>DENT-2026-0898</t>
  </si>
  <si>
    <t>DENSA TIGER</t>
  </si>
  <si>
    <t>9HA2417</t>
  </si>
  <si>
    <t>56/26</t>
  </si>
  <si>
    <t>03/07/2026  0600</t>
  </si>
  <si>
    <t>D BULK WHEAT @ BLK STREAM</t>
  </si>
  <si>
    <t>OBJ</t>
  </si>
  <si>
    <t>CMA CGM SEMARANG</t>
  </si>
  <si>
    <t>ATIP2</t>
  </si>
  <si>
    <t>SW2000N19</t>
  </si>
  <si>
    <t>L 300F/500MTS</t>
  </si>
  <si>
    <t>EVER BRACE</t>
  </si>
  <si>
    <t>BRAE-2026-0914</t>
  </si>
  <si>
    <t>3FQL7</t>
  </si>
  <si>
    <t>119W-119E</t>
  </si>
  <si>
    <t>02/07/2026  0600</t>
  </si>
  <si>
    <t>WADI ALBOSTAN</t>
  </si>
  <si>
    <t>6AGS</t>
  </si>
  <si>
    <t>113L</t>
  </si>
  <si>
    <t>01/07/2026  1700</t>
  </si>
  <si>
    <t>05/07/2026  0600</t>
  </si>
  <si>
    <t>COS</t>
  </si>
  <si>
    <t>L 600F/1200MTS</t>
  </si>
  <si>
    <t>CCSR-2026-0919</t>
  </si>
  <si>
    <t>GOLSAN</t>
  </si>
  <si>
    <t>GOLS-2026-0916</t>
  </si>
  <si>
    <t>EPBS6</t>
  </si>
  <si>
    <t>SAS1151S</t>
  </si>
  <si>
    <t>SWM</t>
  </si>
  <si>
    <t>L 50F/140MTS</t>
  </si>
  <si>
    <t>KOTA SAHABAT</t>
  </si>
  <si>
    <t>9V2122</t>
  </si>
  <si>
    <t>KSAH623W/KSAH623E</t>
  </si>
  <si>
    <t>PIL</t>
  </si>
  <si>
    <t>L 755F/1250MTS</t>
  </si>
  <si>
    <t>XIN HUANG PU</t>
  </si>
  <si>
    <t>BPBP</t>
  </si>
  <si>
    <t>222W</t>
  </si>
  <si>
    <t>02/07/2026  1500</t>
  </si>
  <si>
    <t>L 800F/900MTS</t>
  </si>
  <si>
    <t>SALERNO EXPRESS</t>
  </si>
  <si>
    <t>VRSO3</t>
  </si>
  <si>
    <t>622W/622E</t>
  </si>
  <si>
    <t>04/07/2026  2300</t>
  </si>
  <si>
    <t>L 320F/1150MTS</t>
  </si>
  <si>
    <t>XHGP-2026-0903</t>
  </si>
  <si>
    <t>07/07/2026  2300</t>
  </si>
  <si>
    <t>MSC FLORIANA VI</t>
  </si>
  <si>
    <t>MFLR -2026</t>
  </si>
  <si>
    <t>5LLJ6</t>
  </si>
  <si>
    <t>HI611R-HI611R</t>
  </si>
  <si>
    <t>L 50F/1750MTS</t>
  </si>
  <si>
    <t xml:space="preserve">         NIL</t>
  </si>
  <si>
    <t>PACIFIC NEXUS</t>
  </si>
  <si>
    <t>3FXH8</t>
  </si>
  <si>
    <t>54</t>
  </si>
  <si>
    <t>D STEEL COILS</t>
  </si>
  <si>
    <t xml:space="preserve">       1.06.05.2026  1030   ALI 26   89  4.8  BLP  L  53  53MTS(LOADING)</t>
  </si>
  <si>
    <t>KSAH-2026-0926</t>
  </si>
  <si>
    <t>9488-2026-0917</t>
  </si>
  <si>
    <t>WALB-2026-0927</t>
  </si>
  <si>
    <t>L 400F</t>
  </si>
  <si>
    <t>TONSBERG</t>
  </si>
  <si>
    <t>A8HL5</t>
  </si>
  <si>
    <t>0K136E1MA</t>
  </si>
  <si>
    <t xml:space="preserve">CMA </t>
  </si>
  <si>
    <t>L 400F/1000MTS</t>
  </si>
  <si>
    <t>MSC BRIANNA V</t>
  </si>
  <si>
    <t>3FVZ7</t>
  </si>
  <si>
    <t>OM628R-OM628R</t>
  </si>
  <si>
    <t>L 500F/1300MTS</t>
  </si>
  <si>
    <t>RCC ANTWERP</t>
  </si>
  <si>
    <t>C6AO2</t>
  </si>
  <si>
    <t>06/07/2026  0600</t>
  </si>
  <si>
    <t>RCAN-2026</t>
  </si>
  <si>
    <t>03/26-03/26A</t>
  </si>
  <si>
    <t>D M.VEHICLES + PKGS</t>
  </si>
  <si>
    <t>DORADO</t>
  </si>
  <si>
    <t>ARCTIC TERN</t>
  </si>
  <si>
    <t>9V9884</t>
  </si>
  <si>
    <t>13</t>
  </si>
  <si>
    <t>HAL</t>
  </si>
  <si>
    <t>D PALM OIL</t>
  </si>
  <si>
    <t>SALO-2026-0928</t>
  </si>
  <si>
    <t>ARTE-2026-0889</t>
  </si>
  <si>
    <t xml:space="preserve">D PALM OIL </t>
  </si>
  <si>
    <t>RUI NING 8</t>
  </si>
  <si>
    <t>RUI8-2026</t>
  </si>
  <si>
    <t>BQJK3</t>
  </si>
  <si>
    <t>1/1B</t>
  </si>
  <si>
    <t>SEATRADE PERU</t>
  </si>
  <si>
    <t>5LQP6</t>
  </si>
  <si>
    <t>015W</t>
  </si>
  <si>
    <t>L 150F/500MTS</t>
  </si>
  <si>
    <t>AZUL ACE</t>
  </si>
  <si>
    <t>HPGP</t>
  </si>
  <si>
    <t>42A/42B</t>
  </si>
  <si>
    <t>EF OLIVIA</t>
  </si>
  <si>
    <t>CQIK7</t>
  </si>
  <si>
    <t>02625N</t>
  </si>
  <si>
    <t>BFC</t>
  </si>
  <si>
    <t>L 490F/690MTS</t>
  </si>
  <si>
    <t>MSC TIA V</t>
  </si>
  <si>
    <t>3E5140</t>
  </si>
  <si>
    <t>OM626R-OM626R</t>
  </si>
  <si>
    <t>L 500F/1200MTS</t>
  </si>
  <si>
    <t>MTIV-2026-0930</t>
  </si>
  <si>
    <t>STPR-2026-0933</t>
  </si>
  <si>
    <t>EFO-2026-0931</t>
  </si>
  <si>
    <t>SPIL CAYA</t>
  </si>
  <si>
    <t>H3VD</t>
  </si>
  <si>
    <t>624W/628E</t>
  </si>
  <si>
    <t>L 350F/1350MTS</t>
  </si>
  <si>
    <t>10/07/2026  2300</t>
  </si>
  <si>
    <t>BROOMPARK</t>
  </si>
  <si>
    <t>MRKN6</t>
  </si>
  <si>
    <t>13/13A</t>
  </si>
  <si>
    <t>D BAGGED RICE</t>
  </si>
  <si>
    <t>AZUL-2026-0936</t>
  </si>
  <si>
    <t>LEO HONOR</t>
  </si>
  <si>
    <t>V7A3597</t>
  </si>
  <si>
    <t>ER MADEN</t>
  </si>
  <si>
    <t>V7A4314</t>
  </si>
  <si>
    <t>02/2026-02A</t>
  </si>
  <si>
    <t>03/07/2026  1200</t>
  </si>
  <si>
    <t>11.     BARGES/OTHERS</t>
  </si>
  <si>
    <t>FRANBO BRAVE</t>
  </si>
  <si>
    <t>V7A6689</t>
  </si>
  <si>
    <t>57/26</t>
  </si>
  <si>
    <t>12/07/2026  2300</t>
  </si>
  <si>
    <t>07/07/2026  0600</t>
  </si>
  <si>
    <t>10/07/2026  0800</t>
  </si>
  <si>
    <t>HAO BO 01</t>
  </si>
  <si>
    <t>BPXW7</t>
  </si>
  <si>
    <t>0027S/0027N</t>
  </si>
  <si>
    <t>SMK</t>
  </si>
  <si>
    <t>ATP FORTUNE</t>
  </si>
  <si>
    <t>3EA5153</t>
  </si>
  <si>
    <t>01/01A</t>
  </si>
  <si>
    <t>NESHAT</t>
  </si>
  <si>
    <t>EPBV8</t>
  </si>
  <si>
    <t>SAS1152S</t>
  </si>
  <si>
    <t>L 100F/300MTS</t>
  </si>
  <si>
    <t>TORG-2026-0939</t>
  </si>
  <si>
    <t>NESH-2026-0949</t>
  </si>
  <si>
    <t>HAOB-2026-0941</t>
  </si>
  <si>
    <t>ZANZIBAR EXPRESS</t>
  </si>
  <si>
    <t>5IM396</t>
  </si>
  <si>
    <t>B0242S</t>
  </si>
  <si>
    <t>05/07/2026  1000</t>
  </si>
  <si>
    <t>BFL</t>
  </si>
  <si>
    <t>L 209F</t>
  </si>
  <si>
    <t>WADI DUKA</t>
  </si>
  <si>
    <t>V7A7412</t>
  </si>
  <si>
    <t>2626S/2626N</t>
  </si>
  <si>
    <t>L 260F/950MTS</t>
  </si>
  <si>
    <t>GSS</t>
  </si>
  <si>
    <t>DRY DOCKING</t>
  </si>
  <si>
    <t>KEN G</t>
  </si>
  <si>
    <t>3E8063</t>
  </si>
  <si>
    <t>07/07/2026  1000</t>
  </si>
  <si>
    <t>D FERTILIZER IN BULK</t>
  </si>
  <si>
    <t>LXMF</t>
  </si>
  <si>
    <t>26007-26007A</t>
  </si>
  <si>
    <t xml:space="preserve">L 800 LIVES HEAD OF CATTLE </t>
  </si>
  <si>
    <t>9VET5</t>
  </si>
  <si>
    <t xml:space="preserve">MURRAY EXPRESS </t>
  </si>
  <si>
    <t>04/07/2026  0600</t>
  </si>
  <si>
    <t>12/07/2026  0900</t>
  </si>
  <si>
    <t>CISL LEENE</t>
  </si>
  <si>
    <t>5IM817</t>
  </si>
  <si>
    <t>L26-09MOD//L26-09MOL</t>
  </si>
  <si>
    <t>L 84F</t>
  </si>
  <si>
    <t>LYRA</t>
  </si>
  <si>
    <t>5IM949</t>
  </si>
  <si>
    <t>LY26-10MOD//LY26-10MOL</t>
  </si>
  <si>
    <t>L 150F</t>
  </si>
  <si>
    <t>FLOURISH</t>
  </si>
  <si>
    <t>D5PL9</t>
  </si>
  <si>
    <t>2602</t>
  </si>
  <si>
    <t>12/07/2026  0600</t>
  </si>
  <si>
    <t>LAURA</t>
  </si>
  <si>
    <t>5IM559</t>
  </si>
  <si>
    <t>LA26-10MOD//LA26-10MOL</t>
  </si>
  <si>
    <t>L 145F</t>
  </si>
  <si>
    <t>LAU07</t>
  </si>
  <si>
    <t>055/055A</t>
  </si>
  <si>
    <t>SOC</t>
  </si>
  <si>
    <t xml:space="preserve">DL M.VEHICLES </t>
  </si>
  <si>
    <t>VERA</t>
  </si>
  <si>
    <t>3E7277</t>
  </si>
  <si>
    <t>03/26</t>
  </si>
  <si>
    <t>HOEGH TROTTER</t>
  </si>
  <si>
    <t>04/07/2026  0800</t>
  </si>
  <si>
    <t>09/07/2026  0600</t>
  </si>
  <si>
    <t xml:space="preserve">         1. 01.06.2026  0930  ARIS LUCKY    190    12.2  10.5  STR  D  48,000  BULK WHEAT @BULKSTREAM</t>
  </si>
  <si>
    <t xml:space="preserve">         2. 10.06.2026  1600  XIN HAI TONG 38    190    10    NSM  D  50,500  BULK WHEAT @BULKSTREAM</t>
  </si>
  <si>
    <t xml:space="preserve">         3. 13.06.2026  0750  ELEOUSSA    190    10.3    OBJ  D  43,000  BULK WHEAT @BULKSTREAM</t>
  </si>
  <si>
    <t xml:space="preserve">         4. 15.06.2026  0700  ESNA    224    10.3    OBJ  D  43,000  BULK WHEAT @BULKSTREAM</t>
  </si>
  <si>
    <t xml:space="preserve">       1.24.06.2026  0600  MSC TUXPAN V  294  13.5  MSC  1,340 L 80F/2850MTS</t>
  </si>
  <si>
    <t xml:space="preserve">         2. 21.06.2026  0001   CAPE OLYMPUS   250  14   STR  D  85,000  MOGAS @KOT II JETTY</t>
  </si>
  <si>
    <t xml:space="preserve">         3. 24.06.2026  0600   CORDOBA  183  11   STR  D  20,000  MOGAS @KOT II JETTY</t>
  </si>
  <si>
    <t xml:space="preserve">         4. 26.06.2026  0730   FEDORA  249  13.3   STR  D  85,000  GASOIL @KOT II JETTY</t>
  </si>
  <si>
    <t xml:space="preserve">         1.24.06.2026  2000  AKIJ HARMONY  200  11.5  EXP  D   50,000  BULK IRON ORE PELLETS</t>
  </si>
  <si>
    <t xml:space="preserve">         2.25.06.2026  1230  BI JIA SHAN  190  11.5  SSS  D   46,600  BULK CLINKER</t>
  </si>
  <si>
    <t xml:space="preserve">         3.28.06.2026  1030  OCEAN ELEGANCE  200  11.5  EXP  D   49,950  BULK COAL</t>
  </si>
  <si>
    <t xml:space="preserve">         5. 28.06.2026  0730  WADI ALARAB    225    10.5    OBJ  D  42,500  BULK WHEAT @BULKSTREAM</t>
  </si>
  <si>
    <t>AMILLA</t>
  </si>
  <si>
    <t>V7BD8</t>
  </si>
  <si>
    <t>01/2026//01A</t>
  </si>
  <si>
    <t>05/07/2026  0800</t>
  </si>
  <si>
    <t>TUOT-2026-0966</t>
  </si>
  <si>
    <t>2324-2026-0968</t>
  </si>
  <si>
    <t>EREN-2026-0942</t>
  </si>
  <si>
    <t>LEHO-2026-0946</t>
  </si>
  <si>
    <t>ATPF-2026-0952</t>
  </si>
  <si>
    <t>KENG-2026-0950</t>
  </si>
  <si>
    <t>BROK-2026-0951</t>
  </si>
  <si>
    <t>9746-2026-0944</t>
  </si>
  <si>
    <t>FLOS-2026-0965</t>
  </si>
  <si>
    <t>FRAN-2026-0956</t>
  </si>
  <si>
    <t>LARY-2026-0963</t>
  </si>
  <si>
    <t>9733-2026-0961</t>
  </si>
  <si>
    <t>6881-2026-0962</t>
  </si>
  <si>
    <t>ZANE-2026-0945</t>
  </si>
  <si>
    <t>L56-2026-0957</t>
  </si>
  <si>
    <t>WADI-2026-0964</t>
  </si>
  <si>
    <t>02/07/2026  1400</t>
  </si>
  <si>
    <t>11/07/2026  0600</t>
  </si>
  <si>
    <t>ANDROUSA</t>
  </si>
  <si>
    <t>D5ZZ3</t>
  </si>
  <si>
    <t>367W</t>
  </si>
  <si>
    <t>09/07/2026  2300</t>
  </si>
  <si>
    <t>MBRN-2026-0947</t>
  </si>
  <si>
    <t>ADRS-2026-0969</t>
  </si>
  <si>
    <t>DODO-2026-0960</t>
  </si>
  <si>
    <t>VEAR-2026-0894</t>
  </si>
  <si>
    <t xml:space="preserve">      01.07.2026       HW      0513      2.7    HW          1714      3.3    LW           1054    0.8   LW          2340        0.5   </t>
  </si>
  <si>
    <t>CMA CGM ST FORT GEORGES</t>
  </si>
  <si>
    <t>9HA5067</t>
  </si>
  <si>
    <t>02SPLN1MA</t>
  </si>
  <si>
    <t>L 460F/500MTS</t>
  </si>
  <si>
    <t>AL 127</t>
  </si>
  <si>
    <t>T8A3355</t>
  </si>
  <si>
    <t>R0826-R0826</t>
  </si>
  <si>
    <t>AOL</t>
  </si>
  <si>
    <t>L 46F</t>
  </si>
  <si>
    <t>OPTIMAX 1</t>
  </si>
  <si>
    <t>9V6935</t>
  </si>
  <si>
    <t>MK2619E/MK2619EA</t>
  </si>
  <si>
    <t>D 4 CONTAINERS &amp; 41PKGS</t>
  </si>
  <si>
    <t>ULTA QUALITY</t>
  </si>
  <si>
    <t>D5VZ7</t>
  </si>
  <si>
    <t>UQ-01/2026</t>
  </si>
  <si>
    <t>D BULK IRONE ORE</t>
  </si>
  <si>
    <t>OPT1-2026</t>
  </si>
  <si>
    <t>ULTQ-2026</t>
  </si>
  <si>
    <t>AZAM SEALINK II</t>
  </si>
  <si>
    <t>9095-2026</t>
  </si>
  <si>
    <t>5I2710</t>
  </si>
  <si>
    <t>02/07/2026 1400</t>
  </si>
  <si>
    <t>KILIMANJARO VII</t>
  </si>
  <si>
    <t>KILM-2026</t>
  </si>
  <si>
    <t>51M833</t>
  </si>
  <si>
    <t>200/200A</t>
  </si>
  <si>
    <t>D</t>
  </si>
  <si>
    <t>178/2026-178A/2026</t>
  </si>
  <si>
    <t>9840-2026-0980</t>
  </si>
  <si>
    <t xml:space="preserve">       2.24.06.2026  0910   IKRAAM TANGA 1   72   2.5   SPM  D   4F  </t>
  </si>
  <si>
    <t>CCFG-2026-0948</t>
  </si>
  <si>
    <t>ALL-2026-0979</t>
  </si>
  <si>
    <t>03/07/2026  2300</t>
  </si>
  <si>
    <t>05/07/2026  1300</t>
  </si>
  <si>
    <t>07/07/2026  1700</t>
  </si>
  <si>
    <t>11/07/2026  1600</t>
  </si>
  <si>
    <t>06/07/2026  2300</t>
  </si>
  <si>
    <t>BHAGYA LAXMI</t>
  </si>
  <si>
    <t>V7A3176</t>
  </si>
  <si>
    <t>26201N</t>
  </si>
  <si>
    <t>05/07/2026  1800</t>
  </si>
  <si>
    <t>MES</t>
  </si>
  <si>
    <t>L 16F/325MTS</t>
  </si>
  <si>
    <t>BHLA-2026</t>
  </si>
  <si>
    <t>LIMCO SILVER</t>
  </si>
  <si>
    <t>3FWQ9</t>
  </si>
  <si>
    <t>0426</t>
  </si>
  <si>
    <t>D PKGS</t>
  </si>
  <si>
    <t>LICO-2026</t>
  </si>
  <si>
    <t>03/07/2026  1000</t>
  </si>
  <si>
    <t>08/07/2026  0600</t>
  </si>
  <si>
    <t xml:space="preserve">                                                                                             SHIPS EXPECTED IN THE NEXT 14 DAYS FROM 1ST JULY-2026      </t>
  </si>
  <si>
    <t xml:space="preserve">      02.07.2026       HW      0546     2.8    HW          1748      3.3    LW           1129    0.8   LW               -              -       </t>
  </si>
  <si>
    <t>ERACLEA</t>
  </si>
  <si>
    <t>ERAC-2026</t>
  </si>
  <si>
    <t>A8VM2</t>
  </si>
  <si>
    <t>ER-01/2026</t>
  </si>
  <si>
    <t>D BULK COAL</t>
  </si>
  <si>
    <t>9HA6171</t>
  </si>
  <si>
    <t>OK1381MA</t>
  </si>
  <si>
    <t>08/07/2026  1300</t>
  </si>
  <si>
    <t>L 300/1000MTS</t>
  </si>
  <si>
    <t>CCNB-2026</t>
  </si>
  <si>
    <t>HOTE-2026-0982</t>
  </si>
  <si>
    <t>OLAY-2026-0984</t>
  </si>
  <si>
    <t>KONRAD</t>
  </si>
  <si>
    <t>5LBI2</t>
  </si>
  <si>
    <t>KON0526S</t>
  </si>
  <si>
    <t>RSS</t>
  </si>
  <si>
    <t>L 30F/350MTS</t>
  </si>
  <si>
    <t>KON-2026-0986</t>
  </si>
  <si>
    <t>CMA CGM NINGBO</t>
  </si>
  <si>
    <t>D GEN. CARGO &amp; EQUIPMENTS</t>
  </si>
  <si>
    <t xml:space="preserve">       1.26.06.2026  0100  APL FLORIDA  293  13.4  CMA  1,200 L 300F/1000MTS</t>
  </si>
  <si>
    <t xml:space="preserve">       2.26.06.2026  2100  MSC IKARIA VI  279  12  MSC  1,340 L 500F/1100MTS</t>
  </si>
  <si>
    <t xml:space="preserve">       3.28.06.2026 0800  MSC ANIELLO  260  9.95  MSC  505 L 50F/750MTS</t>
  </si>
  <si>
    <t xml:space="preserve">       4.28.06.2026 0805  LADY JANE  294  12.5  COS  1,800 L 600F/1200MTS</t>
  </si>
  <si>
    <t xml:space="preserve">       5.28.06.2026  2130  REN JIAN 10 264  12.6  ONE  1,800 L 1900MTS</t>
  </si>
  <si>
    <t xml:space="preserve">       6.28.06.2026 1400  GFS RANNA  193  8.6  SWM  450 L 400F</t>
  </si>
  <si>
    <t xml:space="preserve">         5. 01.07.2026  0300   KANDY  183  12   STR  D  39,000  GASOIL &amp; JET-A1 @KOT II JETTY</t>
  </si>
  <si>
    <t xml:space="preserve">       7.29.06.2026 1635  PROTOSTAR  222  11.2  COS  1,800 L 1200F</t>
  </si>
  <si>
    <t>KOTA MEGAH</t>
  </si>
  <si>
    <t>KMEG-2026</t>
  </si>
  <si>
    <t>9V9978</t>
  </si>
  <si>
    <t>KMEG0624W/KMEG0624E</t>
  </si>
  <si>
    <t>14/07/2026  2100</t>
  </si>
  <si>
    <t>L 615F/1200MTS</t>
  </si>
  <si>
    <t>MSC STELLA</t>
  </si>
  <si>
    <t>H8PA</t>
  </si>
  <si>
    <t>HI624A-HI626R</t>
  </si>
  <si>
    <t>14/07/2026  0600</t>
  </si>
  <si>
    <t>L 40F/3500MTS</t>
  </si>
  <si>
    <t>MSLL-2026</t>
  </si>
  <si>
    <t>SEASPAN NEW DELHI</t>
  </si>
  <si>
    <t>SSND-2026</t>
  </si>
  <si>
    <t>VRKBK5</t>
  </si>
  <si>
    <t>027W-027E</t>
  </si>
  <si>
    <t>16/07/2026  0600</t>
  </si>
  <si>
    <t>16/07/2026  2300</t>
  </si>
  <si>
    <t>LIAN HUA SONG</t>
  </si>
  <si>
    <t>LHG-2026</t>
  </si>
  <si>
    <t>9V9242</t>
  </si>
  <si>
    <t>98/98B</t>
  </si>
  <si>
    <t>15/07/2026  0600</t>
  </si>
  <si>
    <t>BAO EXPRESS</t>
  </si>
  <si>
    <t>VRXQ9</t>
  </si>
  <si>
    <t>2604A</t>
  </si>
  <si>
    <t>ASA</t>
  </si>
  <si>
    <t>02/07/2026  1000</t>
  </si>
  <si>
    <t>06/07/2026  1900</t>
  </si>
  <si>
    <t>08/07/2026  1500</t>
  </si>
  <si>
    <t>11/07/2026  2300</t>
  </si>
  <si>
    <t>02/07/2026  1600</t>
  </si>
  <si>
    <t xml:space="preserve">       2.01.07.2026  1100   STONETOWN LADY  100  3.5   BFL  151   L  180F </t>
  </si>
  <si>
    <t xml:space="preserve">         1.01.07.2026  0600 LCT RIZIKI  55  3 CSA L   550  TRANSHIPMENT CARGO</t>
  </si>
  <si>
    <t xml:space="preserve">       1.11.06.2026  1630   ONEGO BURAN  117  6   CMA   L  200F (LOADING)</t>
  </si>
  <si>
    <t xml:space="preserve">       3.29.06.2026  0500   AMU II   80   2.6   LSL  40   L  40F </t>
  </si>
  <si>
    <t>01/07/2026  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</si>
</sst>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17" fontId="4" fillId="0" borderId="3" xfId="0" quotePrefix="1" applyNumberFormat="1" applyFont="1" applyBorder="1" applyAlignment="1">
      <alignment horizontal="center"/>
    </xf>
    <xf numFmtId="11" fontId="4" fillId="0" borderId="4" xfId="0" applyNumberFormat="1" applyFont="1" applyBorder="1" applyAlignment="1">
      <alignment horizontal="center" vertical="top"/>
    </xf>
    <xf numFmtId="11" fontId="4" fillId="0" borderId="4" xfId="0" applyNumberFormat="1" applyFont="1" applyBorder="1" applyAlignment="1">
      <alignment horizontal="left" vertical="top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EF OLIVIA</c:v>
                </c:pt>
                <c:pt idx="7">
                  <c:v>XIN HUANG PU</c:v>
                </c:pt>
                <c:pt idx="8">
                  <c:v>MSC TIA V</c:v>
                </c:pt>
                <c:pt idx="9">
                  <c:v>SEATRADE PERU</c:v>
                </c:pt>
                <c:pt idx="10">
                  <c:v>SALERNO EXPRESS</c:v>
                </c:pt>
                <c:pt idx="11">
                  <c:v>MSC FLORIANA VI</c:v>
                </c:pt>
                <c:pt idx="12">
                  <c:v>CMA CGM SEMARANG</c:v>
                </c:pt>
                <c:pt idx="13">
                  <c:v>BHAGYA LAXMI</c:v>
                </c:pt>
                <c:pt idx="14">
                  <c:v>TONSBERG</c:v>
                </c:pt>
                <c:pt idx="15">
                  <c:v>KOTA SAHABAT</c:v>
                </c:pt>
                <c:pt idx="16">
                  <c:v>CMA CGM NINGBO</c:v>
                </c:pt>
                <c:pt idx="17">
                  <c:v>MSC BRIANNA V</c:v>
                </c:pt>
                <c:pt idx="18">
                  <c:v>ANDROUSA</c:v>
                </c:pt>
                <c:pt idx="19">
                  <c:v>SPIL CAYA</c:v>
                </c:pt>
                <c:pt idx="20">
                  <c:v>WADI DUKA</c:v>
                </c:pt>
                <c:pt idx="21">
                  <c:v>NESHAT</c:v>
                </c:pt>
                <c:pt idx="22">
                  <c:v>CMA CGM ST FORT GEORGES</c:v>
                </c:pt>
                <c:pt idx="23">
                  <c:v>GOLSAN</c:v>
                </c:pt>
                <c:pt idx="24">
                  <c:v>HAO BO 01</c:v>
                </c:pt>
                <c:pt idx="25">
                  <c:v>KONRAD</c:v>
                </c:pt>
                <c:pt idx="26">
                  <c:v>MSC STELLA</c:v>
                </c:pt>
                <c:pt idx="27">
                  <c:v>KOTA MEGAH</c:v>
                </c:pt>
                <c:pt idx="28">
                  <c:v>SEASPAN NEW DELHI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LYRA</c:v>
                </c:pt>
                <c:pt idx="32">
                  <c:v>CISL LEENE</c:v>
                </c:pt>
                <c:pt idx="33">
                  <c:v>ZANZIBAR EXPRESS</c:v>
                </c:pt>
                <c:pt idx="34">
                  <c:v>AL 127</c:v>
                </c:pt>
                <c:pt idx="35">
                  <c:v>LAURA</c:v>
                </c:pt>
                <c:pt idx="36">
                  <c:v>CONVENTIONAL VESSELS</c:v>
                </c:pt>
                <c:pt idx="37">
                  <c:v>VESSEL NAME </c:v>
                </c:pt>
                <c:pt idx="38">
                  <c:v>TURANDOT</c:v>
                </c:pt>
                <c:pt idx="39">
                  <c:v>WADI ALBOSTAN</c:v>
                </c:pt>
                <c:pt idx="40">
                  <c:v>MURRAY EXPRESS </c:v>
                </c:pt>
                <c:pt idx="41">
                  <c:v>OLYMPIAN HIGHWAY</c:v>
                </c:pt>
                <c:pt idx="42">
                  <c:v>DENSA TIGER</c:v>
                </c:pt>
                <c:pt idx="43">
                  <c:v>AZUL ACE</c:v>
                </c:pt>
                <c:pt idx="44">
                  <c:v>ER MADEN</c:v>
                </c:pt>
                <c:pt idx="45">
                  <c:v>ALTAIR LEADER</c:v>
                </c:pt>
                <c:pt idx="46">
                  <c:v>AMILLA</c:v>
                </c:pt>
                <c:pt idx="47">
                  <c:v>ERACLEA</c:v>
                </c:pt>
                <c:pt idx="48">
                  <c:v>RUI NING 8</c:v>
                </c:pt>
                <c:pt idx="49">
                  <c:v>ATP FORTUNE</c:v>
                </c:pt>
                <c:pt idx="50">
                  <c:v>LEO HONOR</c:v>
                </c:pt>
                <c:pt idx="51">
                  <c:v>RCC ANTWERP</c:v>
                </c:pt>
                <c:pt idx="52">
                  <c:v>KEN G</c:v>
                </c:pt>
                <c:pt idx="53">
                  <c:v>LIMCO SILVER</c:v>
                </c:pt>
                <c:pt idx="54">
                  <c:v>PACIFIC NEXUS</c:v>
                </c:pt>
                <c:pt idx="55">
                  <c:v>OPTIMAX 1</c:v>
                </c:pt>
                <c:pt idx="56">
                  <c:v>ULTA QUALITY</c:v>
                </c:pt>
                <c:pt idx="57">
                  <c:v>HOEGH TROTTER</c:v>
                </c:pt>
                <c:pt idx="58">
                  <c:v>BROOMPARK</c:v>
                </c:pt>
                <c:pt idx="59">
                  <c:v>FLOURISH</c:v>
                </c:pt>
                <c:pt idx="60">
                  <c:v>FRANBO BRAVE</c:v>
                </c:pt>
                <c:pt idx="61">
                  <c:v>BAO EXPRESS</c:v>
                </c:pt>
                <c:pt idx="62">
                  <c:v>LIAN HUA SONG</c:v>
                </c:pt>
                <c:pt idx="63">
                  <c:v>SWARD</c:v>
                </c:pt>
                <c:pt idx="64">
                  <c:v>TANKERS</c:v>
                </c:pt>
                <c:pt idx="65">
                  <c:v>VESSEL NAME</c:v>
                </c:pt>
                <c:pt idx="66">
                  <c:v>DORADO</c:v>
                </c:pt>
                <c:pt idx="67">
                  <c:v>VERA</c:v>
                </c:pt>
                <c:pt idx="68">
                  <c:v>ARCTIC TERN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Sheet1!$B$74:$B$115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BRAE-2026-0914</c:v>
                </c:pt>
                <c:pt idx="6">
                  <c:v>EFO-2026-0931</c:v>
                </c:pt>
                <c:pt idx="7">
                  <c:v>XHGP-2026-0903</c:v>
                </c:pt>
                <c:pt idx="8">
                  <c:v>MTIV-2026-0930</c:v>
                </c:pt>
                <c:pt idx="9">
                  <c:v>STPR-2026-0933</c:v>
                </c:pt>
                <c:pt idx="10">
                  <c:v>SALO-2026-0928</c:v>
                </c:pt>
                <c:pt idx="11">
                  <c:v>MFLR -2026</c:v>
                </c:pt>
                <c:pt idx="12">
                  <c:v>CCSR-2026-0919</c:v>
                </c:pt>
                <c:pt idx="13">
                  <c:v>BHLA-2026</c:v>
                </c:pt>
                <c:pt idx="14">
                  <c:v>TORG-2026-0939</c:v>
                </c:pt>
                <c:pt idx="15">
                  <c:v>KSAH-2026-0926</c:v>
                </c:pt>
                <c:pt idx="16">
                  <c:v>CCNB-2026</c:v>
                </c:pt>
                <c:pt idx="17">
                  <c:v>MBRN-2026-0947</c:v>
                </c:pt>
                <c:pt idx="18">
                  <c:v>ADRS-2026-0969</c:v>
                </c:pt>
                <c:pt idx="19">
                  <c:v>L56-2026-0957</c:v>
                </c:pt>
                <c:pt idx="20">
                  <c:v>WADI-2026-0964</c:v>
                </c:pt>
                <c:pt idx="21">
                  <c:v>NESH-2026-0949</c:v>
                </c:pt>
                <c:pt idx="22">
                  <c:v>CCFG-2026-0948</c:v>
                </c:pt>
                <c:pt idx="23">
                  <c:v>GOLS-2026-0916</c:v>
                </c:pt>
                <c:pt idx="24">
                  <c:v>HAOB-2026-0941</c:v>
                </c:pt>
                <c:pt idx="25">
                  <c:v>KON-2026-0986</c:v>
                </c:pt>
                <c:pt idx="26">
                  <c:v>MSLL-2026</c:v>
                </c:pt>
                <c:pt idx="27">
                  <c:v>KMEG-2026</c:v>
                </c:pt>
                <c:pt idx="28">
                  <c:v>SSND-2026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LARY-2026-0963</c:v>
                </c:pt>
                <c:pt idx="32">
                  <c:v>6881-2026-0962</c:v>
                </c:pt>
                <c:pt idx="33">
                  <c:v>ZANE-2026-0945</c:v>
                </c:pt>
                <c:pt idx="34">
                  <c:v>ALL-2026-0979</c:v>
                </c:pt>
                <c:pt idx="35">
                  <c:v>9733-2026-0961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TUOT-2026-0966</c:v>
                </c:pt>
                <c:pt idx="39">
                  <c:v>WALB-2026-0927</c:v>
                </c:pt>
                <c:pt idx="40">
                  <c:v>2324-2026-0968</c:v>
                </c:pt>
                <c:pt idx="41">
                  <c:v>OLAY-2026-0984</c:v>
                </c:pt>
                <c:pt idx="42">
                  <c:v>DENT-2026-0898</c:v>
                </c:pt>
                <c:pt idx="43">
                  <c:v>AZUL-2026-0936</c:v>
                </c:pt>
                <c:pt idx="44">
                  <c:v>EREN-2026-0942</c:v>
                </c:pt>
                <c:pt idx="45">
                  <c:v>9488-2026-0917</c:v>
                </c:pt>
                <c:pt idx="46">
                  <c:v>9840-2026-0980</c:v>
                </c:pt>
                <c:pt idx="47">
                  <c:v>ERAC-2026</c:v>
                </c:pt>
                <c:pt idx="48">
                  <c:v>RUI8-2026</c:v>
                </c:pt>
                <c:pt idx="49">
                  <c:v>ATPF-2026-0952</c:v>
                </c:pt>
                <c:pt idx="50">
                  <c:v>LEHO-2026-0946</c:v>
                </c:pt>
                <c:pt idx="51">
                  <c:v>RCAN-2026</c:v>
                </c:pt>
                <c:pt idx="52">
                  <c:v>KENG-2026-0950</c:v>
                </c:pt>
                <c:pt idx="53">
                  <c:v>LICO-2026</c:v>
                </c:pt>
                <c:pt idx="54">
                  <c:v>9746-2026-0944</c:v>
                </c:pt>
                <c:pt idx="55">
                  <c:v>OPT1-2026</c:v>
                </c:pt>
                <c:pt idx="56">
                  <c:v>ULTQ-2026</c:v>
                </c:pt>
                <c:pt idx="57">
                  <c:v>HOTE-2026-0982</c:v>
                </c:pt>
                <c:pt idx="58">
                  <c:v>BROK-2026-0951</c:v>
                </c:pt>
                <c:pt idx="59">
                  <c:v>FLOS-2026-0965</c:v>
                </c:pt>
                <c:pt idx="60">
                  <c:v>FRAN-2026-0956</c:v>
                </c:pt>
                <c:pt idx="61">
                  <c:v>BAO EXPRESS</c:v>
                </c:pt>
                <c:pt idx="62">
                  <c:v>LHG-2026</c:v>
                </c:pt>
                <c:pt idx="63">
                  <c:v>WARD-2026-0489</c:v>
                </c:pt>
                <c:pt idx="64">
                  <c:v>TANKERS</c:v>
                </c:pt>
                <c:pt idx="65">
                  <c:v>VES. SCHEDULE</c:v>
                </c:pt>
                <c:pt idx="66">
                  <c:v>DODO-2026-0960</c:v>
                </c:pt>
                <c:pt idx="67">
                  <c:v>VEAR-2026-0894</c:v>
                </c:pt>
                <c:pt idx="68">
                  <c:v>ARTE-2026-0889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Sheet1!$C$74:$C$115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BRAE-2026-0914</c:v>
                </c:pt>
                <c:pt idx="6">
                  <c:v>EFO-2026-0931</c:v>
                </c:pt>
                <c:pt idx="7">
                  <c:v>XHGP-2026-0903</c:v>
                </c:pt>
                <c:pt idx="8">
                  <c:v>MTIV-2026-0930</c:v>
                </c:pt>
                <c:pt idx="9">
                  <c:v>STPR-2026-0933</c:v>
                </c:pt>
                <c:pt idx="10">
                  <c:v>SALO-2026-0928</c:v>
                </c:pt>
                <c:pt idx="11">
                  <c:v>MFLR -2026</c:v>
                </c:pt>
                <c:pt idx="12">
                  <c:v>CCSR-2026-0919</c:v>
                </c:pt>
                <c:pt idx="13">
                  <c:v>BHLA-2026</c:v>
                </c:pt>
                <c:pt idx="14">
                  <c:v>TORG-2026-0939</c:v>
                </c:pt>
                <c:pt idx="15">
                  <c:v>KSAH-2026-0926</c:v>
                </c:pt>
                <c:pt idx="16">
                  <c:v>CCNB-2026</c:v>
                </c:pt>
                <c:pt idx="17">
                  <c:v>MBRN-2026-0947</c:v>
                </c:pt>
                <c:pt idx="18">
                  <c:v>ADRS-2026-0969</c:v>
                </c:pt>
                <c:pt idx="19">
                  <c:v>L56-2026-0957</c:v>
                </c:pt>
                <c:pt idx="20">
                  <c:v>WADI-2026-0964</c:v>
                </c:pt>
                <c:pt idx="21">
                  <c:v>NESH-2026-0949</c:v>
                </c:pt>
                <c:pt idx="22">
                  <c:v>CCFG-2026-0948</c:v>
                </c:pt>
                <c:pt idx="23">
                  <c:v>GOLS-2026-0916</c:v>
                </c:pt>
                <c:pt idx="24">
                  <c:v>HAOB-2026-0941</c:v>
                </c:pt>
                <c:pt idx="25">
                  <c:v>KON-2026-0986</c:v>
                </c:pt>
                <c:pt idx="26">
                  <c:v>MSLL-2026</c:v>
                </c:pt>
                <c:pt idx="27">
                  <c:v>KMEG-2026</c:v>
                </c:pt>
                <c:pt idx="28">
                  <c:v>SSND-2026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LARY-2026-0963</c:v>
                </c:pt>
                <c:pt idx="32">
                  <c:v>6881-2026-0962</c:v>
                </c:pt>
                <c:pt idx="33">
                  <c:v>ZANE-2026-0945</c:v>
                </c:pt>
                <c:pt idx="34">
                  <c:v>ALL-2026-0979</c:v>
                </c:pt>
                <c:pt idx="35">
                  <c:v>9733-2026-0961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TUOT-2026-0966</c:v>
                </c:pt>
                <c:pt idx="39">
                  <c:v>WALB-2026-0927</c:v>
                </c:pt>
                <c:pt idx="40">
                  <c:v>2324-2026-0968</c:v>
                </c:pt>
                <c:pt idx="41">
                  <c:v>OLAY-2026-0984</c:v>
                </c:pt>
                <c:pt idx="42">
                  <c:v>DENT-2026-0898</c:v>
                </c:pt>
                <c:pt idx="43">
                  <c:v>AZUL-2026-0936</c:v>
                </c:pt>
                <c:pt idx="44">
                  <c:v>EREN-2026-0942</c:v>
                </c:pt>
                <c:pt idx="45">
                  <c:v>9488-2026-0917</c:v>
                </c:pt>
                <c:pt idx="46">
                  <c:v>9840-2026-0980</c:v>
                </c:pt>
                <c:pt idx="47">
                  <c:v>ERAC-2026</c:v>
                </c:pt>
                <c:pt idx="48">
                  <c:v>RUI8-2026</c:v>
                </c:pt>
                <c:pt idx="49">
                  <c:v>ATPF-2026-0952</c:v>
                </c:pt>
                <c:pt idx="50">
                  <c:v>LEHO-2026-0946</c:v>
                </c:pt>
                <c:pt idx="51">
                  <c:v>RCAN-2026</c:v>
                </c:pt>
                <c:pt idx="52">
                  <c:v>KENG-2026-0950</c:v>
                </c:pt>
                <c:pt idx="53">
                  <c:v>LICO-2026</c:v>
                </c:pt>
                <c:pt idx="54">
                  <c:v>9746-2026-0944</c:v>
                </c:pt>
                <c:pt idx="55">
                  <c:v>OPT1-2026</c:v>
                </c:pt>
                <c:pt idx="56">
                  <c:v>ULTQ-2026</c:v>
                </c:pt>
                <c:pt idx="57">
                  <c:v>HOTE-2026-0982</c:v>
                </c:pt>
                <c:pt idx="58">
                  <c:v>BROK-2026-0951</c:v>
                </c:pt>
                <c:pt idx="59">
                  <c:v>FLOS-2026-0965</c:v>
                </c:pt>
                <c:pt idx="60">
                  <c:v>FRAN-2026-0956</c:v>
                </c:pt>
                <c:pt idx="61">
                  <c:v>BAO EXPRESS</c:v>
                </c:pt>
                <c:pt idx="62">
                  <c:v>LHG-2026</c:v>
                </c:pt>
                <c:pt idx="63">
                  <c:v>WARD-2026-0489</c:v>
                </c:pt>
                <c:pt idx="64">
                  <c:v>TANKERS</c:v>
                </c:pt>
                <c:pt idx="65">
                  <c:v>VES. SCHEDULE</c:v>
                </c:pt>
                <c:pt idx="66">
                  <c:v>DODO-2026-0960</c:v>
                </c:pt>
                <c:pt idx="67">
                  <c:v>VEAR-2026-0894</c:v>
                </c:pt>
                <c:pt idx="68">
                  <c:v>ARTE-2026-0889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Sheet1!$D$74:$D$115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CQIK7</c:v>
                </c:pt>
                <c:pt idx="7">
                  <c:v>BPBP</c:v>
                </c:pt>
                <c:pt idx="8">
                  <c:v>3E5140</c:v>
                </c:pt>
                <c:pt idx="9">
                  <c:v>5LQP6</c:v>
                </c:pt>
                <c:pt idx="10">
                  <c:v>VRSO3</c:v>
                </c:pt>
                <c:pt idx="11">
                  <c:v>5LLJ6</c:v>
                </c:pt>
                <c:pt idx="12">
                  <c:v>ATIP2</c:v>
                </c:pt>
                <c:pt idx="13">
                  <c:v>V7A3176</c:v>
                </c:pt>
                <c:pt idx="14">
                  <c:v>A8HL5</c:v>
                </c:pt>
                <c:pt idx="15">
                  <c:v>9V2122</c:v>
                </c:pt>
                <c:pt idx="16">
                  <c:v>9HA6171</c:v>
                </c:pt>
                <c:pt idx="17">
                  <c:v>3FVZ7</c:v>
                </c:pt>
                <c:pt idx="18">
                  <c:v>D5ZZ3</c:v>
                </c:pt>
                <c:pt idx="19">
                  <c:v>H3VD</c:v>
                </c:pt>
                <c:pt idx="20">
                  <c:v>V7A7412</c:v>
                </c:pt>
                <c:pt idx="21">
                  <c:v>EPBV8</c:v>
                </c:pt>
                <c:pt idx="22">
                  <c:v>9HA5067</c:v>
                </c:pt>
                <c:pt idx="23">
                  <c:v>EPBS6</c:v>
                </c:pt>
                <c:pt idx="24">
                  <c:v>BPXW7</c:v>
                </c:pt>
                <c:pt idx="25">
                  <c:v>5LBI2</c:v>
                </c:pt>
                <c:pt idx="26">
                  <c:v>H8PA</c:v>
                </c:pt>
                <c:pt idx="27">
                  <c:v>9V9978</c:v>
                </c:pt>
                <c:pt idx="28">
                  <c:v>VRKBK5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5IM949</c:v>
                </c:pt>
                <c:pt idx="32">
                  <c:v>5IM817</c:v>
                </c:pt>
                <c:pt idx="33">
                  <c:v>5IM396</c:v>
                </c:pt>
                <c:pt idx="34">
                  <c:v>T8A3355</c:v>
                </c:pt>
                <c:pt idx="35">
                  <c:v>5IM559</c:v>
                </c:pt>
                <c:pt idx="36">
                  <c:v>CONVENTIONAL VESSELS</c:v>
                </c:pt>
                <c:pt idx="37">
                  <c:v>CALL SIGN </c:v>
                </c:pt>
                <c:pt idx="38">
                  <c:v>SGBA</c:v>
                </c:pt>
                <c:pt idx="39">
                  <c:v>6AGS</c:v>
                </c:pt>
                <c:pt idx="40">
                  <c:v>LXMF</c:v>
                </c:pt>
                <c:pt idx="41">
                  <c:v>7KAS</c:v>
                </c:pt>
                <c:pt idx="42">
                  <c:v>9HA2417</c:v>
                </c:pt>
                <c:pt idx="43">
                  <c:v>HPGP</c:v>
                </c:pt>
                <c:pt idx="44">
                  <c:v>V7A4314</c:v>
                </c:pt>
                <c:pt idx="45">
                  <c:v>7JJJ</c:v>
                </c:pt>
                <c:pt idx="46">
                  <c:v>V7BD8</c:v>
                </c:pt>
                <c:pt idx="47">
                  <c:v>A8VM2</c:v>
                </c:pt>
                <c:pt idx="48">
                  <c:v>BQJK3</c:v>
                </c:pt>
                <c:pt idx="49">
                  <c:v>3EA5153</c:v>
                </c:pt>
                <c:pt idx="50">
                  <c:v>V7A3597</c:v>
                </c:pt>
                <c:pt idx="51">
                  <c:v>C6AO2</c:v>
                </c:pt>
                <c:pt idx="52">
                  <c:v>3E8063</c:v>
                </c:pt>
                <c:pt idx="53">
                  <c:v>3FWQ9</c:v>
                </c:pt>
                <c:pt idx="54">
                  <c:v>3FXH8</c:v>
                </c:pt>
                <c:pt idx="55">
                  <c:v>9V6935</c:v>
                </c:pt>
                <c:pt idx="56">
                  <c:v>D5VZ7</c:v>
                </c:pt>
                <c:pt idx="57">
                  <c:v>LAU07</c:v>
                </c:pt>
                <c:pt idx="58">
                  <c:v>MRKN6</c:v>
                </c:pt>
                <c:pt idx="59">
                  <c:v>D5PL9</c:v>
                </c:pt>
                <c:pt idx="60">
                  <c:v>V7A6689</c:v>
                </c:pt>
                <c:pt idx="61">
                  <c:v>VRXQ9</c:v>
                </c:pt>
                <c:pt idx="62">
                  <c:v>9V9242</c:v>
                </c:pt>
                <c:pt idx="63">
                  <c:v>T8A3680</c:v>
                </c:pt>
                <c:pt idx="64">
                  <c:v>TANKERS</c:v>
                </c:pt>
                <c:pt idx="65">
                  <c:v>CALL SIGN</c:v>
                </c:pt>
                <c:pt idx="66">
                  <c:v>9VET5</c:v>
                </c:pt>
                <c:pt idx="67">
                  <c:v>3E7277</c:v>
                </c:pt>
                <c:pt idx="68">
                  <c:v>9V9884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Sheet1!$E$74:$E$115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119W-119E</c:v>
                </c:pt>
                <c:pt idx="6">
                  <c:v>02625N</c:v>
                </c:pt>
                <c:pt idx="7">
                  <c:v>222W</c:v>
                </c:pt>
                <c:pt idx="8">
                  <c:v>OM626R-OM626R</c:v>
                </c:pt>
                <c:pt idx="9">
                  <c:v>015W</c:v>
                </c:pt>
                <c:pt idx="10">
                  <c:v>622W/622E</c:v>
                </c:pt>
                <c:pt idx="11">
                  <c:v>HI611R-HI611R</c:v>
                </c:pt>
                <c:pt idx="12">
                  <c:v>SW2000N19</c:v>
                </c:pt>
                <c:pt idx="13">
                  <c:v>26201N</c:v>
                </c:pt>
                <c:pt idx="14">
                  <c:v>0K136E1MA</c:v>
                </c:pt>
                <c:pt idx="15">
                  <c:v>KSAH623W/KSAH623E</c:v>
                </c:pt>
                <c:pt idx="16">
                  <c:v>OK1381MA</c:v>
                </c:pt>
                <c:pt idx="17">
                  <c:v>OM628R-OM628R</c:v>
                </c:pt>
                <c:pt idx="18">
                  <c:v>367W</c:v>
                </c:pt>
                <c:pt idx="19">
                  <c:v>624W/628E</c:v>
                </c:pt>
                <c:pt idx="20">
                  <c:v>2626S/2626N</c:v>
                </c:pt>
                <c:pt idx="21">
                  <c:v>SAS1152S</c:v>
                </c:pt>
                <c:pt idx="22">
                  <c:v>02SPLN1MA</c:v>
                </c:pt>
                <c:pt idx="23">
                  <c:v>SAS1151S</c:v>
                </c:pt>
                <c:pt idx="24">
                  <c:v>0027S/0027N</c:v>
                </c:pt>
                <c:pt idx="25">
                  <c:v>KON0526S</c:v>
                </c:pt>
                <c:pt idx="26">
                  <c:v>HI624A-HI626R</c:v>
                </c:pt>
                <c:pt idx="27">
                  <c:v>KMEG0624W/KMEG0624E</c:v>
                </c:pt>
                <c:pt idx="28">
                  <c:v>027W-027E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LY26-10MOD//LY26-10MOL</c:v>
                </c:pt>
                <c:pt idx="32">
                  <c:v>L26-09MOD//L26-09MOL</c:v>
                </c:pt>
                <c:pt idx="33">
                  <c:v>B0242S</c:v>
                </c:pt>
                <c:pt idx="34">
                  <c:v>R0826-R0826</c:v>
                </c:pt>
                <c:pt idx="35">
                  <c:v>LA26-10MOD//LA26-10MOL</c:v>
                </c:pt>
                <c:pt idx="36">
                  <c:v>CONVENTIONAL VESSELS</c:v>
                </c:pt>
                <c:pt idx="37">
                  <c:v>VOYAGE IN/OUT </c:v>
                </c:pt>
                <c:pt idx="38">
                  <c:v>704</c:v>
                </c:pt>
                <c:pt idx="39">
                  <c:v>113L</c:v>
                </c:pt>
                <c:pt idx="40">
                  <c:v>26007-26007A</c:v>
                </c:pt>
                <c:pt idx="41">
                  <c:v>73A</c:v>
                </c:pt>
                <c:pt idx="42">
                  <c:v>56/26</c:v>
                </c:pt>
                <c:pt idx="43">
                  <c:v>42A/42B</c:v>
                </c:pt>
                <c:pt idx="44">
                  <c:v>02/2026-02A</c:v>
                </c:pt>
                <c:pt idx="45">
                  <c:v>104</c:v>
                </c:pt>
                <c:pt idx="46">
                  <c:v>01/2026//01A</c:v>
                </c:pt>
                <c:pt idx="47">
                  <c:v>ER-01/2026</c:v>
                </c:pt>
                <c:pt idx="48">
                  <c:v>1/1B</c:v>
                </c:pt>
                <c:pt idx="49">
                  <c:v>01/01A</c:v>
                </c:pt>
                <c:pt idx="50">
                  <c:v>26158</c:v>
                </c:pt>
                <c:pt idx="51">
                  <c:v>49</c:v>
                </c:pt>
                <c:pt idx="52">
                  <c:v>01/01A</c:v>
                </c:pt>
                <c:pt idx="53">
                  <c:v>0426</c:v>
                </c:pt>
                <c:pt idx="54">
                  <c:v>54</c:v>
                </c:pt>
                <c:pt idx="55">
                  <c:v>MK2619E/MK2619EA</c:v>
                </c:pt>
                <c:pt idx="56">
                  <c:v>UQ-01/2026</c:v>
                </c:pt>
                <c:pt idx="57">
                  <c:v>055/055A</c:v>
                </c:pt>
                <c:pt idx="58">
                  <c:v>13/13A</c:v>
                </c:pt>
                <c:pt idx="59">
                  <c:v>2602</c:v>
                </c:pt>
                <c:pt idx="60">
                  <c:v>57/26</c:v>
                </c:pt>
                <c:pt idx="61">
                  <c:v>2604A</c:v>
                </c:pt>
                <c:pt idx="62">
                  <c:v>98/98B</c:v>
                </c:pt>
                <c:pt idx="63">
                  <c:v>01/26-01/26A</c:v>
                </c:pt>
                <c:pt idx="64">
                  <c:v>  </c:v>
                </c:pt>
                <c:pt idx="65">
                  <c:v>       VOYAGE IN/OUT</c:v>
                </c:pt>
                <c:pt idx="66">
                  <c:v>03/26-03/26A</c:v>
                </c:pt>
                <c:pt idx="67">
                  <c:v>03/26</c:v>
                </c:pt>
                <c:pt idx="68">
                  <c:v>13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Sheet1!$F$74:$F$115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 </c:v>
                </c:pt>
                <c:pt idx="4">
                  <c:v>ETA </c:v>
                </c:pt>
                <c:pt idx="5">
                  <c:v>02/07/2026  0600</c:v>
                </c:pt>
                <c:pt idx="6">
                  <c:v>02/07/2026  1000</c:v>
                </c:pt>
                <c:pt idx="7">
                  <c:v>02/07/2026  1500</c:v>
                </c:pt>
                <c:pt idx="8">
                  <c:v>03/07/2026  0600</c:v>
                </c:pt>
                <c:pt idx="9">
                  <c:v>03/07/2026  2300</c:v>
                </c:pt>
                <c:pt idx="10">
                  <c:v>04/07/2026  2300</c:v>
                </c:pt>
                <c:pt idx="11">
                  <c:v>05/07/2026  0600</c:v>
                </c:pt>
                <c:pt idx="12">
                  <c:v>05/07/2026  1300</c:v>
                </c:pt>
                <c:pt idx="13">
                  <c:v>05/07/2026  1800</c:v>
                </c:pt>
                <c:pt idx="14">
                  <c:v>07/07/2026  1700</c:v>
                </c:pt>
                <c:pt idx="15">
                  <c:v>07/07/2026  2300</c:v>
                </c:pt>
                <c:pt idx="16">
                  <c:v>08/07/2026  1300</c:v>
                </c:pt>
                <c:pt idx="17">
                  <c:v>09/07/2026  0600</c:v>
                </c:pt>
                <c:pt idx="18">
                  <c:v>09/07/2026  2300</c:v>
                </c:pt>
                <c:pt idx="19">
                  <c:v>10/07/2026  0800</c:v>
                </c:pt>
                <c:pt idx="20">
                  <c:v>10/07/2026  2300</c:v>
                </c:pt>
                <c:pt idx="21">
                  <c:v>11/07/2026  0600</c:v>
                </c:pt>
                <c:pt idx="22">
                  <c:v>11/07/2026  1600</c:v>
                </c:pt>
                <c:pt idx="23">
                  <c:v>12/07/2026  0600</c:v>
                </c:pt>
                <c:pt idx="24">
                  <c:v>12/07/2026  0900</c:v>
                </c:pt>
                <c:pt idx="25">
                  <c:v>12/07/2026  2300</c:v>
                </c:pt>
                <c:pt idx="26">
                  <c:v>14/07/2026  0600</c:v>
                </c:pt>
                <c:pt idx="27">
                  <c:v>14/07/2026  2100</c:v>
                </c:pt>
                <c:pt idx="28">
                  <c:v>16/07/2026  0600</c:v>
                </c:pt>
                <c:pt idx="29">
                  <c:v>FEEDER VESSELS</c:v>
                </c:pt>
                <c:pt idx="30">
                  <c:v>ETA</c:v>
                </c:pt>
                <c:pt idx="31">
                  <c:v>04/07/2026  0600</c:v>
                </c:pt>
                <c:pt idx="32">
                  <c:v>05/07/2026  0600</c:v>
                </c:pt>
                <c:pt idx="33">
                  <c:v>05/07/2026  1000</c:v>
                </c:pt>
                <c:pt idx="34">
                  <c:v>06/07/2026  0600</c:v>
                </c:pt>
                <c:pt idx="35">
                  <c:v>07/07/2026  0600</c:v>
                </c:pt>
                <c:pt idx="36">
                  <c:v>CONVENTIONAL VESSELS</c:v>
                </c:pt>
                <c:pt idx="37">
                  <c:v>ETA </c:v>
                </c:pt>
                <c:pt idx="38">
                  <c:v>01/07/2026  1300</c:v>
                </c:pt>
                <c:pt idx="39">
                  <c:v>01/07/2026  1700</c:v>
                </c:pt>
                <c:pt idx="40">
                  <c:v>02/07/2026  1400</c:v>
                </c:pt>
                <c:pt idx="41">
                  <c:v>02/07/2026  1600</c:v>
                </c:pt>
                <c:pt idx="42">
                  <c:v>03/07/2026  0600</c:v>
                </c:pt>
                <c:pt idx="43">
                  <c:v>03/07/2026  0600</c:v>
                </c:pt>
                <c:pt idx="44">
                  <c:v>03/07/2026  1200</c:v>
                </c:pt>
                <c:pt idx="45">
                  <c:v>04/07/2026  0600</c:v>
                </c:pt>
                <c:pt idx="46">
                  <c:v>05/07/2026  0800</c:v>
                </c:pt>
                <c:pt idx="47">
                  <c:v>06/07/2026  0600</c:v>
                </c:pt>
                <c:pt idx="48">
                  <c:v>06/07/2026  0600</c:v>
                </c:pt>
                <c:pt idx="49">
                  <c:v>06/07/2026  1900</c:v>
                </c:pt>
                <c:pt idx="50">
                  <c:v>06/07/2026  2300</c:v>
                </c:pt>
                <c:pt idx="51">
                  <c:v>07/07/2026  0600</c:v>
                </c:pt>
                <c:pt idx="52">
                  <c:v>07/07/2026  1000</c:v>
                </c:pt>
                <c:pt idx="53">
                  <c:v>08/07/2026  0600</c:v>
                </c:pt>
                <c:pt idx="54">
                  <c:v>08/07/2026  0600</c:v>
                </c:pt>
                <c:pt idx="55">
                  <c:v>08/07/2026  1500</c:v>
                </c:pt>
                <c:pt idx="56">
                  <c:v>09/07/2026  0600</c:v>
                </c:pt>
                <c:pt idx="57">
                  <c:v>10/07/2026  2300</c:v>
                </c:pt>
                <c:pt idx="58">
                  <c:v>11/07/2026  2300</c:v>
                </c:pt>
                <c:pt idx="59">
                  <c:v>12/07/2026  0600</c:v>
                </c:pt>
                <c:pt idx="60">
                  <c:v>12/07/2026  2300</c:v>
                </c:pt>
                <c:pt idx="61">
                  <c:v>14/07/2026  0600</c:v>
                </c:pt>
                <c:pt idx="62">
                  <c:v>15/07/2026  0600</c:v>
                </c:pt>
                <c:pt idx="63">
                  <c:v>16/07/2026  2300</c:v>
                </c:pt>
                <c:pt idx="64">
                  <c:v>  </c:v>
                </c:pt>
                <c:pt idx="65">
                  <c:v>ETA</c:v>
                </c:pt>
                <c:pt idx="66">
                  <c:v>03/07/2026  1200</c:v>
                </c:pt>
                <c:pt idx="67">
                  <c:v>04/07/2026  0800</c:v>
                </c:pt>
                <c:pt idx="68">
                  <c:v>05/07/2026  0600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Sheet1!$G$74:$G$115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220.5</c:v>
                </c:pt>
                <c:pt idx="7">
                  <c:v>263.23</c:v>
                </c:pt>
                <c:pt idx="8">
                  <c:v>282.14</c:v>
                </c:pt>
                <c:pt idx="9">
                  <c:v>172</c:v>
                </c:pt>
                <c:pt idx="10">
                  <c:v>261.63</c:v>
                </c:pt>
                <c:pt idx="11">
                  <c:v>285</c:v>
                </c:pt>
                <c:pt idx="12">
                  <c:v>215</c:v>
                </c:pt>
                <c:pt idx="13">
                  <c:v>151</c:v>
                </c:pt>
                <c:pt idx="14">
                  <c:v>275</c:v>
                </c:pt>
                <c:pt idx="15">
                  <c:v>228</c:v>
                </c:pt>
                <c:pt idx="16">
                  <c:v>299.8</c:v>
                </c:pt>
                <c:pt idx="17">
                  <c:v>293.5</c:v>
                </c:pt>
                <c:pt idx="18">
                  <c:v>261.1</c:v>
                </c:pt>
                <c:pt idx="19">
                  <c:v>231</c:v>
                </c:pt>
                <c:pt idx="20">
                  <c:v>231</c:v>
                </c:pt>
                <c:pt idx="21">
                  <c:v>174</c:v>
                </c:pt>
                <c:pt idx="22">
                  <c:v>197.2</c:v>
                </c:pt>
                <c:pt idx="23">
                  <c:v>168.46</c:v>
                </c:pt>
                <c:pt idx="24">
                  <c:v>171.9</c:v>
                </c:pt>
                <c:pt idx="25">
                  <c:v>176</c:v>
                </c:pt>
                <c:pt idx="26">
                  <c:v>303.92</c:v>
                </c:pt>
                <c:pt idx="27">
                  <c:v>221.16</c:v>
                </c:pt>
                <c:pt idx="28">
                  <c:v>245.16</c:v>
                </c:pt>
                <c:pt idx="29">
                  <c:v>FEEDER VESSELS</c:v>
                </c:pt>
                <c:pt idx="30">
                  <c:v>LOA </c:v>
                </c:pt>
                <c:pt idx="31">
                  <c:v>100.62</c:v>
                </c:pt>
                <c:pt idx="32">
                  <c:v>96.13</c:v>
                </c:pt>
                <c:pt idx="33">
                  <c:v>121.17</c:v>
                </c:pt>
                <c:pt idx="34">
                  <c:v>70.1</c:v>
                </c:pt>
                <c:pt idx="35">
                  <c:v>100.62</c:v>
                </c:pt>
                <c:pt idx="36">
                  <c:v>CONVENTIONAL VESSELS</c:v>
                </c:pt>
                <c:pt idx="37">
                  <c:v>LOA</c:v>
                </c:pt>
                <c:pt idx="38">
                  <c:v>199.1</c:v>
                </c:pt>
                <c:pt idx="39">
                  <c:v>190</c:v>
                </c:pt>
                <c:pt idx="40">
                  <c:v>73.5</c:v>
                </c:pt>
                <c:pt idx="41">
                  <c:v>200</c:v>
                </c:pt>
                <c:pt idx="42">
                  <c:v>190</c:v>
                </c:pt>
                <c:pt idx="43">
                  <c:v>199.96</c:v>
                </c:pt>
                <c:pt idx="44">
                  <c:v>190</c:v>
                </c:pt>
                <c:pt idx="45">
                  <c:v>199.99</c:v>
                </c:pt>
                <c:pt idx="46">
                  <c:v>196</c:v>
                </c:pt>
                <c:pt idx="47">
                  <c:v>189.98</c:v>
                </c:pt>
                <c:pt idx="48">
                  <c:v>190</c:v>
                </c:pt>
                <c:pt idx="49">
                  <c:v>189.99</c:v>
                </c:pt>
                <c:pt idx="50">
                  <c:v>190</c:v>
                </c:pt>
                <c:pt idx="51">
                  <c:v>199.95</c:v>
                </c:pt>
                <c:pt idx="52">
                  <c:v>169.37</c:v>
                </c:pt>
                <c:pt idx="53">
                  <c:v>110.67</c:v>
                </c:pt>
                <c:pt idx="54">
                  <c:v>189.99</c:v>
                </c:pt>
                <c:pt idx="55">
                  <c:v>119.8</c:v>
                </c:pt>
                <c:pt idx="56">
                  <c:v>199.98</c:v>
                </c:pt>
                <c:pt idx="57">
                  <c:v>200</c:v>
                </c:pt>
                <c:pt idx="58">
                  <c:v>179.9</c:v>
                </c:pt>
                <c:pt idx="59">
                  <c:v>189.99</c:v>
                </c:pt>
                <c:pt idx="60">
                  <c:v>182.944</c:v>
                </c:pt>
                <c:pt idx="61">
                  <c:v>179.5</c:v>
                </c:pt>
                <c:pt idx="62">
                  <c:v>189.9</c:v>
                </c:pt>
                <c:pt idx="63">
                  <c:v>100</c:v>
                </c:pt>
                <c:pt idx="64">
                  <c:v>  </c:v>
                </c:pt>
                <c:pt idx="65">
                  <c:v>LOA </c:v>
                </c:pt>
                <c:pt idx="66">
                  <c:v>183</c:v>
                </c:pt>
                <c:pt idx="67">
                  <c:v>176</c:v>
                </c:pt>
                <c:pt idx="68">
                  <c:v>183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Sheet1!$H$74:$H$115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12.5</c:v>
                </c:pt>
                <c:pt idx="10">
                  <c:v>12.1</c:v>
                </c:pt>
                <c:pt idx="11">
                  <c:v>13</c:v>
                </c:pt>
                <c:pt idx="12">
                  <c:v>12</c:v>
                </c:pt>
                <c:pt idx="13">
                  <c:v>8.8</c:v>
                </c:pt>
                <c:pt idx="14">
                  <c:v>13</c:v>
                </c:pt>
                <c:pt idx="15">
                  <c:v>12.9</c:v>
                </c:pt>
                <c:pt idx="16">
                  <c:v>13</c:v>
                </c:pt>
                <c:pt idx="17">
                  <c:v>11.5</c:v>
                </c:pt>
                <c:pt idx="18">
                  <c:v>12.6</c:v>
                </c:pt>
                <c:pt idx="19">
                  <c:v>12.8</c:v>
                </c:pt>
                <c:pt idx="20">
                  <c:v>12</c:v>
                </c:pt>
                <c:pt idx="21">
                  <c:v>10</c:v>
                </c:pt>
                <c:pt idx="22">
                  <c:v>12.5</c:v>
                </c:pt>
                <c:pt idx="23">
                  <c:v>10</c:v>
                </c:pt>
                <c:pt idx="24">
                  <c:v>9.5</c:v>
                </c:pt>
                <c:pt idx="25">
                  <c:v>9.5</c:v>
                </c:pt>
                <c:pt idx="26">
                  <c:v>13.5</c:v>
                </c:pt>
                <c:pt idx="27">
                  <c:v>11</c:v>
                </c:pt>
                <c:pt idx="28">
                  <c:v>13</c:v>
                </c:pt>
                <c:pt idx="29">
                  <c:v>FEEDER VESSELS</c:v>
                </c:pt>
                <c:pt idx="30">
                  <c:v>DRAFT</c:v>
                </c:pt>
                <c:pt idx="31">
                  <c:v>6.3</c:v>
                </c:pt>
                <c:pt idx="32">
                  <c:v>5</c:v>
                </c:pt>
                <c:pt idx="33">
                  <c:v>3.5</c:v>
                </c:pt>
                <c:pt idx="34">
                  <c:v>5</c:v>
                </c:pt>
                <c:pt idx="35">
                  <c:v>5.2</c:v>
                </c:pt>
                <c:pt idx="36">
                  <c:v>CONVENTIONAL VESSELS</c:v>
                </c:pt>
                <c:pt idx="37">
                  <c:v>DRAFT</c:v>
                </c:pt>
                <c:pt idx="38">
                  <c:v>9</c:v>
                </c:pt>
                <c:pt idx="39">
                  <c:v>10.5</c:v>
                </c:pt>
                <c:pt idx="40">
                  <c:v>2.9</c:v>
                </c:pt>
                <c:pt idx="41">
                  <c:v>11</c:v>
                </c:pt>
                <c:pt idx="42">
                  <c:v>10</c:v>
                </c:pt>
                <c:pt idx="43">
                  <c:v>9.1</c:v>
                </c:pt>
                <c:pt idx="44">
                  <c:v>11.5</c:v>
                </c:pt>
                <c:pt idx="45">
                  <c:v>9.2</c:v>
                </c:pt>
                <c:pt idx="46">
                  <c:v>11.5</c:v>
                </c:pt>
                <c:pt idx="47">
                  <c:v>11.5</c:v>
                </c:pt>
                <c:pt idx="48">
                  <c:v>9</c:v>
                </c:pt>
                <c:pt idx="49">
                  <c:v>9.3</c:v>
                </c:pt>
                <c:pt idx="50">
                  <c:v>8</c:v>
                </c:pt>
                <c:pt idx="51">
                  <c:v>10</c:v>
                </c:pt>
                <c:pt idx="52">
                  <c:v>10</c:v>
                </c:pt>
                <c:pt idx="53">
                  <c:v>9</c:v>
                </c:pt>
                <c:pt idx="54">
                  <c:v>12</c:v>
                </c:pt>
                <c:pt idx="55">
                  <c:v>6.75</c:v>
                </c:pt>
                <c:pt idx="56">
                  <c:v>11.5</c:v>
                </c:pt>
                <c:pt idx="57">
                  <c:v>8.5</c:v>
                </c:pt>
                <c:pt idx="58">
                  <c:v>7.72</c:v>
                </c:pt>
                <c:pt idx="59">
                  <c:v>10.3</c:v>
                </c:pt>
                <c:pt idx="60">
                  <c:v>10</c:v>
                </c:pt>
                <c:pt idx="61">
                  <c:v>10</c:v>
                </c:pt>
                <c:pt idx="62">
                  <c:v>8.8</c:v>
                </c:pt>
                <c:pt idx="63">
                  <c:v>6.5</c:v>
                </c:pt>
                <c:pt idx="64">
                  <c:v>  </c:v>
                </c:pt>
                <c:pt idx="65">
                  <c:v>DRAFT</c:v>
                </c:pt>
                <c:pt idx="66">
                  <c:v>10</c:v>
                </c:pt>
                <c:pt idx="67">
                  <c:v>8</c:v>
                </c:pt>
                <c:pt idx="68">
                  <c:v>12.5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Sheet1!$I$74:$I$115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BFC</c:v>
                </c:pt>
                <c:pt idx="7">
                  <c:v>COS</c:v>
                </c:pt>
                <c:pt idx="8">
                  <c:v>MSC</c:v>
                </c:pt>
                <c:pt idx="9">
                  <c:v>COS</c:v>
                </c:pt>
                <c:pt idx="10">
                  <c:v>HLC</c:v>
                </c:pt>
                <c:pt idx="11">
                  <c:v>MSC</c:v>
                </c:pt>
                <c:pt idx="12">
                  <c:v>CMA</c:v>
                </c:pt>
                <c:pt idx="13">
                  <c:v>MES</c:v>
                </c:pt>
                <c:pt idx="14">
                  <c:v>CMA </c:v>
                </c:pt>
                <c:pt idx="15">
                  <c:v>PIL</c:v>
                </c:pt>
                <c:pt idx="16">
                  <c:v>CMA</c:v>
                </c:pt>
                <c:pt idx="17">
                  <c:v>MSC</c:v>
                </c:pt>
                <c:pt idx="18">
                  <c:v>COS</c:v>
                </c:pt>
                <c:pt idx="19">
                  <c:v>MAE</c:v>
                </c:pt>
                <c:pt idx="20">
                  <c:v>HLC</c:v>
                </c:pt>
                <c:pt idx="21">
                  <c:v>SWM</c:v>
                </c:pt>
                <c:pt idx="22">
                  <c:v>CMA</c:v>
                </c:pt>
                <c:pt idx="23">
                  <c:v>SWM</c:v>
                </c:pt>
                <c:pt idx="24">
                  <c:v>SMK</c:v>
                </c:pt>
                <c:pt idx="25">
                  <c:v>RSS</c:v>
                </c:pt>
                <c:pt idx="26">
                  <c:v>MSC</c:v>
                </c:pt>
                <c:pt idx="27">
                  <c:v>PIL</c:v>
                </c:pt>
                <c:pt idx="28">
                  <c:v>EVG</c:v>
                </c:pt>
                <c:pt idx="29">
                  <c:v>FEEDER VESSELS</c:v>
                </c:pt>
                <c:pt idx="30">
                  <c:v>AGENT</c:v>
                </c:pt>
                <c:pt idx="31">
                  <c:v>EXP</c:v>
                </c:pt>
                <c:pt idx="32">
                  <c:v>EXP</c:v>
                </c:pt>
                <c:pt idx="33">
                  <c:v>BFL</c:v>
                </c:pt>
                <c:pt idx="34">
                  <c:v>AOL</c:v>
                </c:pt>
                <c:pt idx="35">
                  <c:v>EXP</c:v>
                </c:pt>
                <c:pt idx="36">
                  <c:v>CONVENTIONAL VESSELS</c:v>
                </c:pt>
                <c:pt idx="37">
                  <c:v>AGENT </c:v>
                </c:pt>
                <c:pt idx="38">
                  <c:v>SRF</c:v>
                </c:pt>
                <c:pt idx="39">
                  <c:v>OBJ</c:v>
                </c:pt>
                <c:pt idx="40">
                  <c:v>CFS</c:v>
                </c:pt>
                <c:pt idx="41">
                  <c:v>SRF</c:v>
                </c:pt>
                <c:pt idx="42">
                  <c:v>NSM</c:v>
                </c:pt>
                <c:pt idx="43">
                  <c:v>ISS</c:v>
                </c:pt>
                <c:pt idx="44">
                  <c:v>SSS</c:v>
                </c:pt>
                <c:pt idx="45">
                  <c:v>EAC</c:v>
                </c:pt>
                <c:pt idx="46">
                  <c:v>SSS</c:v>
                </c:pt>
                <c:pt idx="47">
                  <c:v>EXP</c:v>
                </c:pt>
                <c:pt idx="48">
                  <c:v>ISS</c:v>
                </c:pt>
                <c:pt idx="49">
                  <c:v>CFS</c:v>
                </c:pt>
                <c:pt idx="50">
                  <c:v>OFS</c:v>
                </c:pt>
                <c:pt idx="51">
                  <c:v>SRF</c:v>
                </c:pt>
                <c:pt idx="52">
                  <c:v>CFS</c:v>
                </c:pt>
                <c:pt idx="53">
                  <c:v>SRF</c:v>
                </c:pt>
                <c:pt idx="54">
                  <c:v>EAC</c:v>
                </c:pt>
                <c:pt idx="55">
                  <c:v>CFS</c:v>
                </c:pt>
                <c:pt idx="56">
                  <c:v>EXP</c:v>
                </c:pt>
                <c:pt idx="57">
                  <c:v>SOC</c:v>
                </c:pt>
                <c:pt idx="58">
                  <c:v>CFS</c:v>
                </c:pt>
                <c:pt idx="59">
                  <c:v>OBJ</c:v>
                </c:pt>
                <c:pt idx="60">
                  <c:v>NSM</c:v>
                </c:pt>
                <c:pt idx="61">
                  <c:v>ISS</c:v>
                </c:pt>
                <c:pt idx="62">
                  <c:v>ASA</c:v>
                </c:pt>
                <c:pt idx="63">
                  <c:v>CFS</c:v>
                </c:pt>
                <c:pt idx="64">
                  <c:v>  </c:v>
                </c:pt>
                <c:pt idx="65">
                  <c:v>AGENT</c:v>
                </c:pt>
                <c:pt idx="66">
                  <c:v>CFS</c:v>
                </c:pt>
                <c:pt idx="67">
                  <c:v>STR</c:v>
                </c:pt>
                <c:pt idx="68">
                  <c:v>HAL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Sheet1!$J$74:$J$115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659</c:v>
                </c:pt>
                <c:pt idx="7">
                  <c:v>1,600</c:v>
                </c:pt>
                <c:pt idx="8">
                  <c:v>1,515</c:v>
                </c:pt>
                <c:pt idx="9">
                  <c:v>450</c:v>
                </c:pt>
                <c:pt idx="10">
                  <c:v>1,820</c:v>
                </c:pt>
                <c:pt idx="11">
                  <c:v>1,481</c:v>
                </c:pt>
                <c:pt idx="12">
                  <c:v>500</c:v>
                </c:pt>
                <c:pt idx="13">
                  <c:v>277</c:v>
                </c:pt>
                <c:pt idx="14">
                  <c:v>1,200</c:v>
                </c:pt>
                <c:pt idx="15">
                  <c:v>1,800</c:v>
                </c:pt>
                <c:pt idx="16">
                  <c:v>1,200</c:v>
                </c:pt>
                <c:pt idx="17">
                  <c:v>1,209</c:v>
                </c:pt>
                <c:pt idx="18">
                  <c:v>1,800</c:v>
                </c:pt>
                <c:pt idx="19">
                  <c:v>1,418</c:v>
                </c:pt>
                <c:pt idx="20">
                  <c:v>900</c:v>
                </c:pt>
                <c:pt idx="21">
                  <c:v>400</c:v>
                </c:pt>
                <c:pt idx="22">
                  <c:v>600</c:v>
                </c:pt>
                <c:pt idx="23">
                  <c:v>247</c:v>
                </c:pt>
                <c:pt idx="24">
                  <c:v>450</c:v>
                </c:pt>
                <c:pt idx="25">
                  <c:v>400</c:v>
                </c:pt>
                <c:pt idx="26">
                  <c:v>2,782</c:v>
                </c:pt>
                <c:pt idx="27">
                  <c:v>1,100</c:v>
                </c:pt>
                <c:pt idx="28">
                  <c:v>900</c:v>
                </c:pt>
                <c:pt idx="29">
                  <c:v>FEEDER VESSELS</c:v>
                </c:pt>
                <c:pt idx="30">
                  <c:v>DISCH </c:v>
                </c:pt>
                <c:pt idx="31">
                  <c:v>160</c:v>
                </c:pt>
                <c:pt idx="32">
                  <c:v>148</c:v>
                </c:pt>
                <c:pt idx="33">
                  <c:v>150</c:v>
                </c:pt>
                <c:pt idx="34">
                  <c:v>0</c:v>
                </c:pt>
                <c:pt idx="35">
                  <c:v>180</c:v>
                </c:pt>
                <c:pt idx="36">
                  <c:v>CONVENTIONAL VESSELS</c:v>
                </c:pt>
                <c:pt idx="37">
                  <c:v>DISCH</c:v>
                </c:pt>
                <c:pt idx="38">
                  <c:v>753</c:v>
                </c:pt>
                <c:pt idx="39">
                  <c:v>42,500</c:v>
                </c:pt>
                <c:pt idx="40">
                  <c:v>0</c:v>
                </c:pt>
                <c:pt idx="41">
                  <c:v>325</c:v>
                </c:pt>
                <c:pt idx="42">
                  <c:v>50,910</c:v>
                </c:pt>
                <c:pt idx="43">
                  <c:v>540</c:v>
                </c:pt>
                <c:pt idx="44">
                  <c:v>47,200</c:v>
                </c:pt>
                <c:pt idx="45">
                  <c:v>529</c:v>
                </c:pt>
                <c:pt idx="46">
                  <c:v>47,700</c:v>
                </c:pt>
                <c:pt idx="47">
                  <c:v>45,660</c:v>
                </c:pt>
                <c:pt idx="48">
                  <c:v>19,500</c:v>
                </c:pt>
                <c:pt idx="49">
                  <c:v>30,000</c:v>
                </c:pt>
                <c:pt idx="50">
                  <c:v>17,967</c:v>
                </c:pt>
                <c:pt idx="51">
                  <c:v>250</c:v>
                </c:pt>
                <c:pt idx="52">
                  <c:v>24,500</c:v>
                </c:pt>
                <c:pt idx="53">
                  <c:v>12</c:v>
                </c:pt>
                <c:pt idx="54">
                  <c:v>30,205</c:v>
                </c:pt>
                <c:pt idx="55">
                  <c:v>4</c:v>
                </c:pt>
                <c:pt idx="56">
                  <c:v>48,200</c:v>
                </c:pt>
                <c:pt idx="57">
                  <c:v>661</c:v>
                </c:pt>
                <c:pt idx="58">
                  <c:v>16,640</c:v>
                </c:pt>
                <c:pt idx="59">
                  <c:v>43,000</c:v>
                </c:pt>
                <c:pt idx="60">
                  <c:v>23,882</c:v>
                </c:pt>
                <c:pt idx="61">
                  <c:v>10,000</c:v>
                </c:pt>
                <c:pt idx="62">
                  <c:v>4,014,395</c:v>
                </c:pt>
                <c:pt idx="63">
                  <c:v>4,500</c:v>
                </c:pt>
                <c:pt idx="64">
                  <c:v>  </c:v>
                </c:pt>
                <c:pt idx="65">
                  <c:v>DISCH </c:v>
                </c:pt>
                <c:pt idx="66">
                  <c:v>40,324</c:v>
                </c:pt>
                <c:pt idx="67">
                  <c:v>12,001</c:v>
                </c:pt>
                <c:pt idx="68">
                  <c:v>29,459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Sheet1!$K$74:$K$115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1180</c:v>
                </c:pt>
                <c:pt idx="7">
                  <c:v>1700</c:v>
                </c:pt>
                <c:pt idx="8">
                  <c:v>1700</c:v>
                </c:pt>
                <c:pt idx="9">
                  <c:v>650</c:v>
                </c:pt>
                <c:pt idx="10">
                  <c:v>1470</c:v>
                </c:pt>
                <c:pt idx="11">
                  <c:v>1800</c:v>
                </c:pt>
                <c:pt idx="12">
                  <c:v>800</c:v>
                </c:pt>
                <c:pt idx="13">
                  <c:v>341</c:v>
                </c:pt>
                <c:pt idx="14">
                  <c:v>1400</c:v>
                </c:pt>
                <c:pt idx="15">
                  <c:v>2005</c:v>
                </c:pt>
                <c:pt idx="16">
                  <c:v>1300</c:v>
                </c:pt>
                <c:pt idx="17">
                  <c:v>1800</c:v>
                </c:pt>
                <c:pt idx="18">
                  <c:v>1800</c:v>
                </c:pt>
                <c:pt idx="19">
                  <c:v>1700</c:v>
                </c:pt>
                <c:pt idx="20">
                  <c:v>1210</c:v>
                </c:pt>
                <c:pt idx="21">
                  <c:v>400</c:v>
                </c:pt>
                <c:pt idx="22">
                  <c:v>960</c:v>
                </c:pt>
                <c:pt idx="23">
                  <c:v>190</c:v>
                </c:pt>
                <c:pt idx="24">
                  <c:v>400</c:v>
                </c:pt>
                <c:pt idx="25">
                  <c:v>380</c:v>
                </c:pt>
                <c:pt idx="26">
                  <c:v>3540</c:v>
                </c:pt>
                <c:pt idx="27">
                  <c:v>1815</c:v>
                </c:pt>
                <c:pt idx="28">
                  <c:v>900</c:v>
                </c:pt>
                <c:pt idx="29">
                  <c:v>FEEDER VESSELS</c:v>
                </c:pt>
                <c:pt idx="30">
                  <c:v>LOAD </c:v>
                </c:pt>
                <c:pt idx="31">
                  <c:v>150</c:v>
                </c:pt>
                <c:pt idx="32">
                  <c:v>84</c:v>
                </c:pt>
                <c:pt idx="33">
                  <c:v>209</c:v>
                </c:pt>
                <c:pt idx="34">
                  <c:v>46</c:v>
                </c:pt>
                <c:pt idx="35">
                  <c:v>145</c:v>
                </c:pt>
                <c:pt idx="36">
                  <c:v>CONVENTIONAL VESSELS</c:v>
                </c:pt>
                <c:pt idx="37">
                  <c:v>LOAD</c:v>
                </c:pt>
                <c:pt idx="38">
                  <c:v>0</c:v>
                </c:pt>
                <c:pt idx="39">
                  <c:v>0</c:v>
                </c:pt>
                <c:pt idx="40">
                  <c:v>800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276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Sheet1!$L$74:$L$115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JULY-2026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1180</c:v>
                </c:pt>
                <c:pt idx="7">
                  <c:v>1700</c:v>
                </c:pt>
                <c:pt idx="8">
                  <c:v>1700</c:v>
                </c:pt>
                <c:pt idx="9">
                  <c:v>650</c:v>
                </c:pt>
                <c:pt idx="10">
                  <c:v>1470</c:v>
                </c:pt>
                <c:pt idx="11">
                  <c:v>1800</c:v>
                </c:pt>
                <c:pt idx="12">
                  <c:v>800</c:v>
                </c:pt>
                <c:pt idx="13">
                  <c:v>341</c:v>
                </c:pt>
                <c:pt idx="14">
                  <c:v>1400</c:v>
                </c:pt>
                <c:pt idx="15">
                  <c:v>2005</c:v>
                </c:pt>
                <c:pt idx="16">
                  <c:v>1300</c:v>
                </c:pt>
                <c:pt idx="17">
                  <c:v>1800</c:v>
                </c:pt>
                <c:pt idx="18">
                  <c:v>1800</c:v>
                </c:pt>
                <c:pt idx="19">
                  <c:v>1700</c:v>
                </c:pt>
                <c:pt idx="20">
                  <c:v>1210</c:v>
                </c:pt>
                <c:pt idx="21">
                  <c:v>400</c:v>
                </c:pt>
                <c:pt idx="22">
                  <c:v>960</c:v>
                </c:pt>
                <c:pt idx="23">
                  <c:v>190</c:v>
                </c:pt>
                <c:pt idx="24">
                  <c:v>400</c:v>
                </c:pt>
                <c:pt idx="25">
                  <c:v>380</c:v>
                </c:pt>
                <c:pt idx="26">
                  <c:v>3540</c:v>
                </c:pt>
                <c:pt idx="27">
                  <c:v>1815</c:v>
                </c:pt>
                <c:pt idx="28">
                  <c:v>900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150</c:v>
                </c:pt>
                <c:pt idx="32">
                  <c:v>84</c:v>
                </c:pt>
                <c:pt idx="33">
                  <c:v>209</c:v>
                </c:pt>
                <c:pt idx="34">
                  <c:v>46</c:v>
                </c:pt>
                <c:pt idx="35">
                  <c:v>145</c:v>
                </c:pt>
                <c:pt idx="36">
                  <c:v>CONVENTIONAL VESSELS</c:v>
                </c:pt>
                <c:pt idx="37">
                  <c:v>BOOKED </c:v>
                </c:pt>
                <c:pt idx="38">
                  <c:v>0</c:v>
                </c:pt>
                <c:pt idx="39">
                  <c:v>0</c:v>
                </c:pt>
                <c:pt idx="40">
                  <c:v>800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276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Sheet1!$M$74:$M$115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7/16/26 2:11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490F/690MTS</c:v>
                </c:pt>
                <c:pt idx="7">
                  <c:v>L 800F/900MTS</c:v>
                </c:pt>
                <c:pt idx="8">
                  <c:v>L 500F/1200MTS</c:v>
                </c:pt>
                <c:pt idx="9">
                  <c:v>L 150F/500MTS</c:v>
                </c:pt>
                <c:pt idx="10">
                  <c:v>L 320F/1150MTS</c:v>
                </c:pt>
                <c:pt idx="11">
                  <c:v>L 50F/1750MTS</c:v>
                </c:pt>
                <c:pt idx="12">
                  <c:v>L 300F/500MTS</c:v>
                </c:pt>
                <c:pt idx="13">
                  <c:v>L 16F/325MTS</c:v>
                </c:pt>
                <c:pt idx="14">
                  <c:v>L 400F/1000MTS</c:v>
                </c:pt>
                <c:pt idx="15">
                  <c:v>L 755F/1250MTS</c:v>
                </c:pt>
                <c:pt idx="16">
                  <c:v>L 300/1000MTS</c:v>
                </c:pt>
                <c:pt idx="17">
                  <c:v>L 500F/1300MTS</c:v>
                </c:pt>
                <c:pt idx="18">
                  <c:v>L 600F/1200MTS</c:v>
                </c:pt>
                <c:pt idx="19">
                  <c:v>L 350F/1350MTS</c:v>
                </c:pt>
                <c:pt idx="20">
                  <c:v>L 260F/950MTS</c:v>
                </c:pt>
                <c:pt idx="21">
                  <c:v>L 100F/300MTS</c:v>
                </c:pt>
                <c:pt idx="22">
                  <c:v>L 460F/500MTS</c:v>
                </c:pt>
                <c:pt idx="23">
                  <c:v>L 50F/140MTS</c:v>
                </c:pt>
                <c:pt idx="24">
                  <c:v>L 400F</c:v>
                </c:pt>
                <c:pt idx="25">
                  <c:v>L 30F/350MTS</c:v>
                </c:pt>
                <c:pt idx="26">
                  <c:v>L 40F/3500MTS</c:v>
                </c:pt>
                <c:pt idx="27">
                  <c:v>L 615F/1200MTS</c:v>
                </c:pt>
                <c:pt idx="28">
                  <c:v>L 300F/600MTS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150F</c:v>
                </c:pt>
                <c:pt idx="32">
                  <c:v>L 84F</c:v>
                </c:pt>
                <c:pt idx="33">
                  <c:v>L 209F</c:v>
                </c:pt>
                <c:pt idx="34">
                  <c:v>L 46F</c:v>
                </c:pt>
                <c:pt idx="35">
                  <c:v>L 145F</c:v>
                </c:pt>
                <c:pt idx="36">
                  <c:v>CONVENTIONAL VESSELS</c:v>
                </c:pt>
                <c:pt idx="37">
                  <c:v>REMARKS </c:v>
                </c:pt>
                <c:pt idx="38">
                  <c:v>D M.VEHICLES </c:v>
                </c:pt>
                <c:pt idx="39">
                  <c:v>D BULK WHEAT @ BLK STREAM</c:v>
                </c:pt>
                <c:pt idx="40">
                  <c:v>L 800 LIVES HEAD OF CATTLE </c:v>
                </c:pt>
                <c:pt idx="41">
                  <c:v>D M.VEHICLES+PKGS</c:v>
                </c:pt>
                <c:pt idx="42">
                  <c:v>D BULK WHEAT @ BLK STREAM</c:v>
                </c:pt>
                <c:pt idx="43">
                  <c:v>D M.VEHICLES </c:v>
                </c:pt>
                <c:pt idx="44">
                  <c:v>D BULK CLINKER</c:v>
                </c:pt>
                <c:pt idx="45">
                  <c:v>D M.VEHICLES </c:v>
                </c:pt>
                <c:pt idx="46">
                  <c:v>D BULK CLINKER</c:v>
                </c:pt>
                <c:pt idx="47">
                  <c:v>D BULK COAL</c:v>
                </c:pt>
                <c:pt idx="48">
                  <c:v>D GEN. CARGO &amp; EQUIPMENTS</c:v>
                </c:pt>
                <c:pt idx="49">
                  <c:v>D STEEL PRODUCTS</c:v>
                </c:pt>
                <c:pt idx="50">
                  <c:v>D GENERAL CARGO</c:v>
                </c:pt>
                <c:pt idx="51">
                  <c:v>D M.VEHICLES + PKGS</c:v>
                </c:pt>
                <c:pt idx="52">
                  <c:v>D FERTILIZER IN BULK</c:v>
                </c:pt>
                <c:pt idx="53">
                  <c:v>D PKGS</c:v>
                </c:pt>
                <c:pt idx="54">
                  <c:v>D STEEL COILS</c:v>
                </c:pt>
                <c:pt idx="55">
                  <c:v>D 4 CONTAINERS &amp; 41PKGS</c:v>
                </c:pt>
                <c:pt idx="56">
                  <c:v>D BULK IRONE ORE</c:v>
                </c:pt>
                <c:pt idx="57">
                  <c:v>DL M.VEHICLES </c:v>
                </c:pt>
                <c:pt idx="58">
                  <c:v>D BAGGED RICE</c:v>
                </c:pt>
                <c:pt idx="59">
                  <c:v>D BULK WHEAT @ BLK STREAM</c:v>
                </c:pt>
                <c:pt idx="60">
                  <c:v>D STEEL COILS</c:v>
                </c:pt>
                <c:pt idx="61">
                  <c:v>D GENERAL CARGO</c:v>
                </c:pt>
                <c:pt idx="62">
                  <c:v>D STEEL PRODUCTS</c:v>
                </c:pt>
                <c:pt idx="63">
                  <c:v>D FERTILIZER</c:v>
                </c:pt>
                <c:pt idx="64">
                  <c:v>  </c:v>
                </c:pt>
                <c:pt idx="65">
                  <c:v>REMARKS </c:v>
                </c:pt>
                <c:pt idx="66">
                  <c:v>D PALM OIL </c:v>
                </c:pt>
                <c:pt idx="67">
                  <c:v>D PALM OIL</c:v>
                </c:pt>
                <c:pt idx="68">
                  <c:v>D PALM OIL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2"/>
                <c:pt idx="0">
                  <c:v>1</c:v>
                </c:pt>
                <c:pt idx="1">
                  <c:v>      01.07.2026       HW      0513      2.7    HW          1714      3.3    LW           1054    0.8   LW          2340        0.5   </c:v>
                </c:pt>
                <c:pt idx="2">
                  <c:v>      02.07.2026       HW      0546     2.8    HW          1748      3.3    LW           1129    0.8   LW               -              -       </c:v>
                </c:pt>
                <c:pt idx="3">
                  <c:v>2.    WAITERS  FOR  CONTAINER BERTHS</c:v>
                </c:pt>
                <c:pt idx="4">
                  <c:v>       1.26.06.2026  0100  APL FLORIDA  293  13.4  CMA  1,200 L 300F/1000MTS</c:v>
                </c:pt>
                <c:pt idx="5">
                  <c:v>3.    WAITERS  FEEDER VESSELS </c:v>
                </c:pt>
                <c:pt idx="6">
                  <c:v>       1.11.06.2026  1630   ONEGO BURAN  117  6   CMA   L  200F (LOADING)</c:v>
                </c:pt>
                <c:pt idx="7">
                  <c:v>       2.01.07.2026  1100   STONETOWN LADY  100  3.5   BFL  151   L  180F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5.    WAITERS  FOR  CONVENTIONAL BERTHS</c:v>
                </c:pt>
                <c:pt idx="17">
                  <c:v>         1.24.06.2026  2000  AKIJ HARMONY  200  11.5  EXP  D   50,000  BULK IRON ORE PELLETS</c:v>
                </c:pt>
                <c:pt idx="18">
                  <c:v>         2.25.06.2026  1230  BI JIA SHAN  190  11.5  SSS  D   46,600  BULK CLINKER</c:v>
                </c:pt>
                <c:pt idx="19">
                  <c:v>         3.28.06.2026  1030  OCEAN ELEGANCE  200  11.5  EXP  D   49,950  BULK COAL</c:v>
                </c:pt>
                <c:pt idx="20">
                  <c:v>6.    WAITERS  FOR CONVENTIONAL BERTHS- SHIP CONVENIENCE </c:v>
                </c:pt>
                <c:pt idx="22">
                  <c:v>         1.01.07.2026  0600 LCT RIZIKI  55  3 CSA L   550  TRANSHIPMENT CARGO</c:v>
                </c:pt>
                <c:pt idx="23">
                  <c:v>7.    WAITERS  FOR  BULKSTREAM LIMITED</c:v>
                </c:pt>
                <c:pt idx="24">
                  <c:v>         1. 01.06.2026  0930  ARIS LUCKY    190    12.2  10.5  STR  D  48,000  BULK WHEAT @BULKSTREAM</c:v>
                </c:pt>
                <c:pt idx="25">
                  <c:v>         2. 10.06.2026  1600  XIN HAI TONG 38    190    10    NSM  D  50,500  BULK WHEAT @BULKSTREAM</c:v>
                </c:pt>
                <c:pt idx="26">
                  <c:v>         3. 13.06.2026  0750  ELEOUSSA    190    10.3    OBJ  D  43,000  BULK WHEAT @BULKSTREAM</c:v>
                </c:pt>
                <c:pt idx="27">
                  <c:v>         4. 15.06.2026  0700  ESNA    224    10.3    OBJ  D  43,000  BULK WHEAT @BULKSTREAM</c:v>
                </c:pt>
                <c:pt idx="28">
                  <c:v>         5.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28.05.2026  2030   SCIROCCO   228  14.1   STR  D  58,000  GASOIL &amp; MOGAS @KOT II JETTY</c:v>
                </c:pt>
                <c:pt idx="33">
                  <c:v>         2. 21.06.2026  0001   CAPE OLYMPUS   250  14   STR  D  85,000  MOGAS @KOT II JETTY</c:v>
                </c:pt>
                <c:pt idx="34">
                  <c:v>         3. 24.06.2026  0600   CORDOBA  183  11   STR  D  20,000  MOGAS @KOT II JETTY</c:v>
                </c:pt>
                <c:pt idx="35">
                  <c:v>         4. 26.06.2026  0730   FEDORA  249  13.3   STR  D  85,000  GASOIL @KOT II JETTY</c:v>
                </c:pt>
                <c:pt idx="36">
                  <c:v>         5. 01.07.2026  0300   KANDY  183  12   STR  D  39,000  GASOIL &amp; JET-A1 @KOT II JETTY</c:v>
                </c:pt>
                <c:pt idx="37">
                  <c:v>10.     FEEDERS (NOT READY)</c:v>
                </c:pt>
                <c:pt idx="38">
                  <c:v>       1.06.05.2026  1030   ALI 26   89  4.8  BLP  L  53  53MTS(LOADING)</c:v>
                </c:pt>
                <c:pt idx="39">
                  <c:v>       2.24.06.2026  0910   IKRAAM TANGA 1   72   2.5   SPM  D   4F  </c:v>
                </c:pt>
                <c:pt idx="40">
                  <c:v>       3.29.06.2026  0500   AMU II   80   2.6   LSL  40   L  40F </c:v>
                </c:pt>
                <c:pt idx="41">
                  <c:v>11.     BARGES/OTHERS</c:v>
                </c:pt>
              </c:strCache>
            </c:strRef>
          </c:cat>
          <c:val>
            <c:numRef>
              <c:f>Sheet1!$N$74:$N$115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zoomScale="20" zoomScaleNormal="20" zoomScaleSheetLayoutView="22" workbookViewId="0">
      <selection activeCell="G39" sqref="G39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41.570312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80" s="1" customFormat="1" ht="111" customHeight="1">
      <c r="A1" s="117" t="s">
        <v>40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80" s="2" customFormat="1" ht="81.75" customHeight="1">
      <c r="A2" s="118" t="s">
        <v>39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</row>
    <row r="3" spans="1:80" s="3" customFormat="1" ht="63" customHeight="1">
      <c r="A3" s="22" t="s">
        <v>367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2">
        <f ca="1">NOW()+15</f>
        <v>46219.591591666664</v>
      </c>
    </row>
    <row r="4" spans="1:80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3"/>
      <c r="N4" s="44"/>
    </row>
    <row r="5" spans="1:80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3" t="s">
        <v>6</v>
      </c>
      <c r="G5" s="94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5" t="s">
        <v>13</v>
      </c>
      <c r="N5" s="25" t="s">
        <v>14</v>
      </c>
    </row>
    <row r="6" spans="1:80" ht="72" customHeight="1">
      <c r="A6" s="13">
        <v>1</v>
      </c>
      <c r="B6" s="35" t="s">
        <v>88</v>
      </c>
      <c r="C6" s="99" t="s">
        <v>89</v>
      </c>
      <c r="D6" s="28"/>
      <c r="E6" s="106" t="s">
        <v>90</v>
      </c>
      <c r="F6" s="103" t="s">
        <v>91</v>
      </c>
      <c r="G6" s="102" t="s">
        <v>92</v>
      </c>
      <c r="H6" s="36">
        <v>211</v>
      </c>
      <c r="I6" s="36">
        <v>13</v>
      </c>
      <c r="J6" s="36" t="s">
        <v>60</v>
      </c>
      <c r="K6" s="49">
        <v>900</v>
      </c>
      <c r="L6" s="36">
        <v>900</v>
      </c>
      <c r="M6" s="50"/>
      <c r="N6" s="46" t="s">
        <v>50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ht="72" customHeight="1">
      <c r="A7" s="13">
        <v>2</v>
      </c>
      <c r="B7" s="35" t="s">
        <v>174</v>
      </c>
      <c r="C7" s="99" t="s">
        <v>185</v>
      </c>
      <c r="D7" s="28"/>
      <c r="E7" s="106" t="s">
        <v>175</v>
      </c>
      <c r="F7" s="103" t="s">
        <v>176</v>
      </c>
      <c r="G7" s="102" t="s">
        <v>424</v>
      </c>
      <c r="H7" s="36">
        <v>220.5</v>
      </c>
      <c r="I7" s="36">
        <v>12</v>
      </c>
      <c r="J7" s="36" t="s">
        <v>177</v>
      </c>
      <c r="K7" s="49">
        <v>659</v>
      </c>
      <c r="L7" s="36">
        <v>1180</v>
      </c>
      <c r="M7" s="50"/>
      <c r="N7" s="46" t="s">
        <v>178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ht="72" customHeight="1">
      <c r="A8" s="13">
        <v>3</v>
      </c>
      <c r="B8" s="35" t="s">
        <v>112</v>
      </c>
      <c r="C8" s="99" t="s">
        <v>122</v>
      </c>
      <c r="D8" s="28"/>
      <c r="E8" s="106" t="s">
        <v>113</v>
      </c>
      <c r="F8" s="103" t="s">
        <v>114</v>
      </c>
      <c r="G8" s="102" t="s">
        <v>115</v>
      </c>
      <c r="H8" s="36">
        <v>263.23</v>
      </c>
      <c r="I8" s="36">
        <v>12</v>
      </c>
      <c r="J8" s="36" t="s">
        <v>98</v>
      </c>
      <c r="K8" s="49">
        <v>1600</v>
      </c>
      <c r="L8" s="36">
        <v>1700</v>
      </c>
      <c r="M8" s="50"/>
      <c r="N8" s="46" t="s">
        <v>116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ht="72" customHeight="1">
      <c r="A9" s="13">
        <v>4</v>
      </c>
      <c r="B9" s="35" t="s">
        <v>179</v>
      </c>
      <c r="C9" s="99" t="s">
        <v>183</v>
      </c>
      <c r="D9" s="28"/>
      <c r="E9" s="106" t="s">
        <v>180</v>
      </c>
      <c r="F9" s="103" t="s">
        <v>181</v>
      </c>
      <c r="G9" s="102" t="s">
        <v>81</v>
      </c>
      <c r="H9" s="36">
        <v>282.14</v>
      </c>
      <c r="I9" s="36">
        <v>12</v>
      </c>
      <c r="J9" s="36" t="s">
        <v>41</v>
      </c>
      <c r="K9" s="49">
        <v>1515</v>
      </c>
      <c r="L9" s="36">
        <v>1700</v>
      </c>
      <c r="M9" s="50"/>
      <c r="N9" s="46" t="s">
        <v>182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ht="72" customHeight="1">
      <c r="A10" s="13">
        <v>5</v>
      </c>
      <c r="B10" s="35" t="s">
        <v>167</v>
      </c>
      <c r="C10" s="99" t="s">
        <v>184</v>
      </c>
      <c r="D10" s="28"/>
      <c r="E10" s="106" t="s">
        <v>168</v>
      </c>
      <c r="F10" s="103" t="s">
        <v>169</v>
      </c>
      <c r="G10" s="102" t="s">
        <v>348</v>
      </c>
      <c r="H10" s="36">
        <v>172</v>
      </c>
      <c r="I10" s="36">
        <v>12.5</v>
      </c>
      <c r="J10" s="36" t="s">
        <v>98</v>
      </c>
      <c r="K10" s="49">
        <v>450</v>
      </c>
      <c r="L10" s="36">
        <v>650</v>
      </c>
      <c r="M10" s="50"/>
      <c r="N10" s="46" t="s">
        <v>170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ht="72" customHeight="1">
      <c r="A11" s="13">
        <v>6</v>
      </c>
      <c r="B11" s="35" t="s">
        <v>117</v>
      </c>
      <c r="C11" s="99" t="s">
        <v>160</v>
      </c>
      <c r="D11" s="28"/>
      <c r="E11" s="106" t="s">
        <v>118</v>
      </c>
      <c r="F11" s="103" t="s">
        <v>119</v>
      </c>
      <c r="G11" s="102" t="s">
        <v>120</v>
      </c>
      <c r="H11" s="36">
        <v>261.63</v>
      </c>
      <c r="I11" s="36">
        <v>12.1</v>
      </c>
      <c r="J11" s="36" t="s">
        <v>74</v>
      </c>
      <c r="K11" s="49">
        <v>1820</v>
      </c>
      <c r="L11" s="36">
        <v>1470</v>
      </c>
      <c r="M11" s="50"/>
      <c r="N11" s="46" t="s">
        <v>121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ht="72" customHeight="1">
      <c r="A12" s="13">
        <v>7</v>
      </c>
      <c r="B12" s="35" t="s">
        <v>124</v>
      </c>
      <c r="C12" s="99" t="s">
        <v>125</v>
      </c>
      <c r="D12" s="28"/>
      <c r="E12" s="106" t="s">
        <v>126</v>
      </c>
      <c r="F12" s="103" t="s">
        <v>127</v>
      </c>
      <c r="G12" s="102" t="s">
        <v>97</v>
      </c>
      <c r="H12" s="36">
        <v>285</v>
      </c>
      <c r="I12" s="36">
        <v>13</v>
      </c>
      <c r="J12" s="36" t="s">
        <v>41</v>
      </c>
      <c r="K12" s="49">
        <v>1481</v>
      </c>
      <c r="L12" s="36">
        <v>1800</v>
      </c>
      <c r="M12" s="50"/>
      <c r="N12" s="46" t="s">
        <v>128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ht="72" customHeight="1">
      <c r="A13" s="13">
        <v>8</v>
      </c>
      <c r="B13" s="35" t="s">
        <v>84</v>
      </c>
      <c r="C13" s="126" t="s">
        <v>100</v>
      </c>
      <c r="D13" s="127"/>
      <c r="E13" s="106" t="s">
        <v>85</v>
      </c>
      <c r="F13" s="103" t="s">
        <v>86</v>
      </c>
      <c r="G13" s="102" t="s">
        <v>349</v>
      </c>
      <c r="H13" s="36">
        <v>215</v>
      </c>
      <c r="I13" s="36">
        <v>12</v>
      </c>
      <c r="J13" s="36" t="s">
        <v>15</v>
      </c>
      <c r="K13" s="49">
        <v>500</v>
      </c>
      <c r="L13" s="36">
        <v>800</v>
      </c>
      <c r="M13" s="50"/>
      <c r="N13" s="46" t="s">
        <v>87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ht="72" customHeight="1">
      <c r="A14" s="13">
        <v>9</v>
      </c>
      <c r="B14" s="35" t="s">
        <v>353</v>
      </c>
      <c r="C14" s="126" t="s">
        <v>359</v>
      </c>
      <c r="D14" s="127"/>
      <c r="E14" s="106" t="s">
        <v>354</v>
      </c>
      <c r="F14" s="103" t="s">
        <v>355</v>
      </c>
      <c r="G14" s="102" t="s">
        <v>356</v>
      </c>
      <c r="H14" s="36">
        <v>151</v>
      </c>
      <c r="I14" s="36">
        <v>8.8000000000000007</v>
      </c>
      <c r="J14" s="36" t="s">
        <v>357</v>
      </c>
      <c r="K14" s="49">
        <v>277</v>
      </c>
      <c r="L14" s="36">
        <v>341</v>
      </c>
      <c r="M14" s="50"/>
      <c r="N14" s="46" t="s">
        <v>358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ht="72" customHeight="1">
      <c r="A15" s="13">
        <v>10</v>
      </c>
      <c r="B15" s="35" t="s">
        <v>139</v>
      </c>
      <c r="C15" s="99" t="s">
        <v>220</v>
      </c>
      <c r="D15" s="28"/>
      <c r="E15" s="106" t="s">
        <v>140</v>
      </c>
      <c r="F15" s="103" t="s">
        <v>141</v>
      </c>
      <c r="G15" s="102" t="s">
        <v>350</v>
      </c>
      <c r="H15" s="36">
        <v>275</v>
      </c>
      <c r="I15" s="36">
        <v>13</v>
      </c>
      <c r="J15" s="36" t="s">
        <v>142</v>
      </c>
      <c r="K15" s="49">
        <v>1200</v>
      </c>
      <c r="L15" s="36">
        <v>1400</v>
      </c>
      <c r="M15" s="50"/>
      <c r="N15" s="46" t="s">
        <v>143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ht="72" customHeight="1">
      <c r="A16" s="13">
        <v>11</v>
      </c>
      <c r="B16" s="35" t="s">
        <v>107</v>
      </c>
      <c r="C16" s="99" t="s">
        <v>135</v>
      </c>
      <c r="D16" s="28"/>
      <c r="E16" s="106" t="s">
        <v>108</v>
      </c>
      <c r="F16" s="103" t="s">
        <v>109</v>
      </c>
      <c r="G16" s="102" t="s">
        <v>123</v>
      </c>
      <c r="H16" s="36">
        <v>228</v>
      </c>
      <c r="I16" s="36">
        <v>12.9</v>
      </c>
      <c r="J16" s="36" t="s">
        <v>110</v>
      </c>
      <c r="K16" s="49">
        <v>1800</v>
      </c>
      <c r="L16" s="36">
        <v>2005</v>
      </c>
      <c r="M16" s="50"/>
      <c r="N16" s="46" t="s">
        <v>111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ht="72" customHeight="1">
      <c r="A17" s="13">
        <v>12</v>
      </c>
      <c r="B17" s="35" t="s">
        <v>387</v>
      </c>
      <c r="C17" s="99" t="s">
        <v>378</v>
      </c>
      <c r="D17" s="28"/>
      <c r="E17" s="106" t="s">
        <v>374</v>
      </c>
      <c r="F17" s="103" t="s">
        <v>375</v>
      </c>
      <c r="G17" s="102" t="s">
        <v>376</v>
      </c>
      <c r="H17" s="36">
        <v>299.8</v>
      </c>
      <c r="I17" s="36">
        <v>13</v>
      </c>
      <c r="J17" s="36" t="s">
        <v>15</v>
      </c>
      <c r="K17" s="49">
        <v>1200</v>
      </c>
      <c r="L17" s="36">
        <v>1300</v>
      </c>
      <c r="M17" s="50"/>
      <c r="N17" s="46" t="s">
        <v>377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ht="72" customHeight="1">
      <c r="A18" s="13">
        <v>13</v>
      </c>
      <c r="B18" s="35" t="s">
        <v>144</v>
      </c>
      <c r="C18" s="99" t="s">
        <v>310</v>
      </c>
      <c r="D18" s="28"/>
      <c r="E18" s="106" t="s">
        <v>145</v>
      </c>
      <c r="F18" s="103" t="s">
        <v>146</v>
      </c>
      <c r="G18" s="102" t="s">
        <v>271</v>
      </c>
      <c r="H18" s="36">
        <v>293.5</v>
      </c>
      <c r="I18" s="36">
        <v>11.5</v>
      </c>
      <c r="J18" s="36" t="s">
        <v>41</v>
      </c>
      <c r="K18" s="49">
        <v>1209</v>
      </c>
      <c r="L18" s="36">
        <v>1800</v>
      </c>
      <c r="M18" s="50"/>
      <c r="N18" s="46" t="s">
        <v>147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ht="72" customHeight="1">
      <c r="A19" s="13">
        <v>14</v>
      </c>
      <c r="B19" s="35" t="s">
        <v>306</v>
      </c>
      <c r="C19" s="99" t="s">
        <v>311</v>
      </c>
      <c r="D19" s="28"/>
      <c r="E19" s="106" t="s">
        <v>307</v>
      </c>
      <c r="F19" s="103" t="s">
        <v>308</v>
      </c>
      <c r="G19" s="102" t="s">
        <v>309</v>
      </c>
      <c r="H19" s="36">
        <v>261.10000000000002</v>
      </c>
      <c r="I19" s="36">
        <v>12.6</v>
      </c>
      <c r="J19" s="36" t="s">
        <v>98</v>
      </c>
      <c r="K19" s="49">
        <v>1800</v>
      </c>
      <c r="L19" s="36">
        <v>1800</v>
      </c>
      <c r="M19" s="50"/>
      <c r="N19" s="46" t="s">
        <v>99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ht="72" customHeight="1">
      <c r="A20" s="13">
        <v>15</v>
      </c>
      <c r="B20" s="35" t="s">
        <v>186</v>
      </c>
      <c r="C20" s="99" t="s">
        <v>302</v>
      </c>
      <c r="D20" s="28"/>
      <c r="E20" s="106" t="s">
        <v>187</v>
      </c>
      <c r="F20" s="103" t="s">
        <v>188</v>
      </c>
      <c r="G20" s="102" t="s">
        <v>208</v>
      </c>
      <c r="H20" s="36">
        <v>231</v>
      </c>
      <c r="I20" s="36">
        <v>12.8</v>
      </c>
      <c r="J20" s="36" t="s">
        <v>38</v>
      </c>
      <c r="K20" s="49">
        <v>1418</v>
      </c>
      <c r="L20" s="36">
        <v>1700</v>
      </c>
      <c r="M20" s="50"/>
      <c r="N20" s="46" t="s">
        <v>189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ht="72" customHeight="1">
      <c r="A21" s="13">
        <v>16</v>
      </c>
      <c r="B21" s="35" t="s">
        <v>229</v>
      </c>
      <c r="C21" s="99" t="s">
        <v>303</v>
      </c>
      <c r="D21" s="28"/>
      <c r="E21" s="106" t="s">
        <v>230</v>
      </c>
      <c r="F21" s="103" t="s">
        <v>231</v>
      </c>
      <c r="G21" s="102" t="s">
        <v>190</v>
      </c>
      <c r="H21" s="36">
        <v>231</v>
      </c>
      <c r="I21" s="36">
        <v>12</v>
      </c>
      <c r="J21" s="36" t="s">
        <v>74</v>
      </c>
      <c r="K21" s="49">
        <v>900</v>
      </c>
      <c r="L21" s="36">
        <v>1210</v>
      </c>
      <c r="M21" s="50"/>
      <c r="N21" s="46" t="s">
        <v>232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ht="72" customHeight="1">
      <c r="A22" s="13">
        <v>17</v>
      </c>
      <c r="B22" s="35" t="s">
        <v>216</v>
      </c>
      <c r="C22" s="99" t="s">
        <v>221</v>
      </c>
      <c r="D22" s="28"/>
      <c r="E22" s="106" t="s">
        <v>217</v>
      </c>
      <c r="F22" s="103" t="s">
        <v>218</v>
      </c>
      <c r="G22" s="102" t="s">
        <v>305</v>
      </c>
      <c r="H22" s="36">
        <v>174</v>
      </c>
      <c r="I22" s="36">
        <v>10</v>
      </c>
      <c r="J22" s="36" t="s">
        <v>105</v>
      </c>
      <c r="K22" s="49">
        <v>400</v>
      </c>
      <c r="L22" s="36">
        <v>400</v>
      </c>
      <c r="M22" s="50"/>
      <c r="N22" s="46" t="s">
        <v>219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ht="72" customHeight="1">
      <c r="A23" s="13">
        <v>18</v>
      </c>
      <c r="B23" s="35" t="s">
        <v>315</v>
      </c>
      <c r="C23" s="99" t="s">
        <v>346</v>
      </c>
      <c r="D23" s="28"/>
      <c r="E23" s="106" t="s">
        <v>316</v>
      </c>
      <c r="F23" s="103" t="s">
        <v>317</v>
      </c>
      <c r="G23" s="102" t="s">
        <v>351</v>
      </c>
      <c r="H23" s="36">
        <v>197.2</v>
      </c>
      <c r="I23" s="36">
        <v>12.5</v>
      </c>
      <c r="J23" s="36" t="s">
        <v>15</v>
      </c>
      <c r="K23" s="49">
        <v>600</v>
      </c>
      <c r="L23" s="36">
        <v>960</v>
      </c>
      <c r="M23" s="50"/>
      <c r="N23" s="46" t="s">
        <v>318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ht="72" customHeight="1">
      <c r="A24" s="13">
        <v>19</v>
      </c>
      <c r="B24" s="35" t="s">
        <v>101</v>
      </c>
      <c r="C24" s="99" t="s">
        <v>102</v>
      </c>
      <c r="D24" s="28"/>
      <c r="E24" s="106" t="s">
        <v>103</v>
      </c>
      <c r="F24" s="103" t="s">
        <v>104</v>
      </c>
      <c r="G24" s="102" t="s">
        <v>257</v>
      </c>
      <c r="H24" s="36">
        <v>168.46</v>
      </c>
      <c r="I24" s="36">
        <v>10</v>
      </c>
      <c r="J24" s="36" t="s">
        <v>105</v>
      </c>
      <c r="K24" s="49">
        <v>247</v>
      </c>
      <c r="L24" s="36">
        <v>190</v>
      </c>
      <c r="M24" s="50"/>
      <c r="N24" s="46" t="s">
        <v>106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ht="72" customHeight="1">
      <c r="A25" s="13">
        <v>20</v>
      </c>
      <c r="B25" s="35" t="s">
        <v>209</v>
      </c>
      <c r="C25" s="99" t="s">
        <v>222</v>
      </c>
      <c r="D25" s="28"/>
      <c r="E25" s="106" t="s">
        <v>210</v>
      </c>
      <c r="F25" s="103" t="s">
        <v>211</v>
      </c>
      <c r="G25" s="102" t="s">
        <v>245</v>
      </c>
      <c r="H25" s="36">
        <v>171.9</v>
      </c>
      <c r="I25" s="36">
        <v>9.5</v>
      </c>
      <c r="J25" s="36" t="s">
        <v>212</v>
      </c>
      <c r="K25" s="49">
        <v>450</v>
      </c>
      <c r="L25" s="36">
        <v>400</v>
      </c>
      <c r="M25" s="50"/>
      <c r="N25" s="46" t="s">
        <v>138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ht="72" customHeight="1">
      <c r="A26" s="13">
        <v>21</v>
      </c>
      <c r="B26" s="35" t="s">
        <v>381</v>
      </c>
      <c r="C26" s="99" t="s">
        <v>386</v>
      </c>
      <c r="D26" s="28"/>
      <c r="E26" s="106" t="s">
        <v>382</v>
      </c>
      <c r="F26" s="103" t="s">
        <v>383</v>
      </c>
      <c r="G26" s="102" t="s">
        <v>206</v>
      </c>
      <c r="H26" s="36">
        <v>176</v>
      </c>
      <c r="I26" s="36">
        <v>9.5</v>
      </c>
      <c r="J26" s="36" t="s">
        <v>384</v>
      </c>
      <c r="K26" s="49">
        <v>400</v>
      </c>
      <c r="L26" s="36">
        <v>380</v>
      </c>
      <c r="M26" s="50"/>
      <c r="N26" s="46" t="s">
        <v>385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ht="72" customHeight="1">
      <c r="A27" s="13">
        <v>22</v>
      </c>
      <c r="B27" s="35" t="s">
        <v>403</v>
      </c>
      <c r="C27" s="99" t="s">
        <v>408</v>
      </c>
      <c r="D27" s="28"/>
      <c r="E27" s="106" t="s">
        <v>404</v>
      </c>
      <c r="F27" s="103" t="s">
        <v>405</v>
      </c>
      <c r="G27" s="102" t="s">
        <v>406</v>
      </c>
      <c r="H27" s="36">
        <v>303.92</v>
      </c>
      <c r="I27" s="36">
        <v>13.5</v>
      </c>
      <c r="J27" s="36" t="s">
        <v>41</v>
      </c>
      <c r="K27" s="49">
        <v>2782</v>
      </c>
      <c r="L27" s="36">
        <v>3540</v>
      </c>
      <c r="M27" s="50"/>
      <c r="N27" s="46" t="s">
        <v>407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ht="72" customHeight="1">
      <c r="A28" s="13">
        <v>23</v>
      </c>
      <c r="B28" s="35" t="s">
        <v>397</v>
      </c>
      <c r="C28" s="99" t="s">
        <v>398</v>
      </c>
      <c r="D28" s="28"/>
      <c r="E28" s="106" t="s">
        <v>399</v>
      </c>
      <c r="F28" s="103" t="s">
        <v>400</v>
      </c>
      <c r="G28" s="102" t="s">
        <v>401</v>
      </c>
      <c r="H28" s="36">
        <v>221.16</v>
      </c>
      <c r="I28" s="36">
        <v>11</v>
      </c>
      <c r="J28" s="36" t="s">
        <v>110</v>
      </c>
      <c r="K28" s="49">
        <v>1100</v>
      </c>
      <c r="L28" s="36">
        <v>1815</v>
      </c>
      <c r="M28" s="50"/>
      <c r="N28" s="46" t="s">
        <v>402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ht="72" customHeight="1">
      <c r="A29" s="13">
        <v>24</v>
      </c>
      <c r="B29" s="35" t="s">
        <v>409</v>
      </c>
      <c r="C29" s="99" t="s">
        <v>410</v>
      </c>
      <c r="D29" s="28"/>
      <c r="E29" s="106" t="s">
        <v>411</v>
      </c>
      <c r="F29" s="103" t="s">
        <v>412</v>
      </c>
      <c r="G29" s="102" t="s">
        <v>413</v>
      </c>
      <c r="H29" s="36">
        <v>245.16</v>
      </c>
      <c r="I29" s="36">
        <v>13</v>
      </c>
      <c r="J29" s="36" t="s">
        <v>60</v>
      </c>
      <c r="K29" s="49">
        <v>900</v>
      </c>
      <c r="L29" s="36">
        <v>900</v>
      </c>
      <c r="M29" s="50"/>
      <c r="N29" s="46" t="s">
        <v>50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ht="72" customHeight="1">
      <c r="A30" s="121" t="s">
        <v>17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3"/>
    </row>
    <row r="31" spans="1:80" s="5" customFormat="1" ht="73.5" customHeight="1">
      <c r="A31" s="31" t="s">
        <v>2</v>
      </c>
      <c r="B31" s="31" t="s">
        <v>18</v>
      </c>
      <c r="C31" s="32" t="s">
        <v>19</v>
      </c>
      <c r="D31" s="32"/>
      <c r="E31" s="33" t="s">
        <v>20</v>
      </c>
      <c r="F31" s="34" t="s">
        <v>21</v>
      </c>
      <c r="G31" s="33" t="s">
        <v>22</v>
      </c>
      <c r="H31" s="33" t="s">
        <v>23</v>
      </c>
      <c r="I31" s="33" t="s">
        <v>9</v>
      </c>
      <c r="J31" s="33" t="s">
        <v>24</v>
      </c>
      <c r="K31" s="33" t="s">
        <v>25</v>
      </c>
      <c r="L31" s="33" t="s">
        <v>26</v>
      </c>
      <c r="M31" s="47" t="s">
        <v>13</v>
      </c>
      <c r="N31" s="48" t="s">
        <v>14</v>
      </c>
    </row>
    <row r="32" spans="1:80" s="6" customFormat="1" ht="72" customHeight="1">
      <c r="A32" s="13">
        <v>1</v>
      </c>
      <c r="B32" s="108" t="s">
        <v>250</v>
      </c>
      <c r="C32" s="128" t="s">
        <v>298</v>
      </c>
      <c r="D32" s="129"/>
      <c r="E32" s="109" t="s">
        <v>251</v>
      </c>
      <c r="F32" s="103" t="s">
        <v>252</v>
      </c>
      <c r="G32" s="102" t="s">
        <v>244</v>
      </c>
      <c r="H32" s="110">
        <v>100.62</v>
      </c>
      <c r="I32" s="110">
        <v>6.3</v>
      </c>
      <c r="J32" s="110" t="s">
        <v>42</v>
      </c>
      <c r="K32" s="111">
        <v>160</v>
      </c>
      <c r="L32" s="110">
        <v>150</v>
      </c>
      <c r="M32" s="112"/>
      <c r="N32" s="113" t="s">
        <v>253</v>
      </c>
    </row>
    <row r="33" spans="1:80" s="6" customFormat="1" ht="72" customHeight="1">
      <c r="A33" s="13">
        <v>3</v>
      </c>
      <c r="B33" s="108" t="s">
        <v>246</v>
      </c>
      <c r="C33" s="128" t="s">
        <v>300</v>
      </c>
      <c r="D33" s="129"/>
      <c r="E33" s="109" t="s">
        <v>247</v>
      </c>
      <c r="F33" s="103" t="s">
        <v>248</v>
      </c>
      <c r="G33" s="102" t="s">
        <v>97</v>
      </c>
      <c r="H33" s="110">
        <v>96.13</v>
      </c>
      <c r="I33" s="110">
        <v>5</v>
      </c>
      <c r="J33" s="110" t="s">
        <v>42</v>
      </c>
      <c r="K33" s="111">
        <v>148</v>
      </c>
      <c r="L33" s="110">
        <v>84</v>
      </c>
      <c r="M33" s="112"/>
      <c r="N33" s="113" t="s">
        <v>249</v>
      </c>
    </row>
    <row r="34" spans="1:80" s="6" customFormat="1" ht="72" customHeight="1">
      <c r="A34" s="13">
        <v>4</v>
      </c>
      <c r="B34" s="108" t="s">
        <v>223</v>
      </c>
      <c r="C34" s="128" t="s">
        <v>301</v>
      </c>
      <c r="D34" s="129"/>
      <c r="E34" s="109" t="s">
        <v>224</v>
      </c>
      <c r="F34" s="103" t="s">
        <v>225</v>
      </c>
      <c r="G34" s="102" t="s">
        <v>226</v>
      </c>
      <c r="H34" s="110">
        <v>121.17</v>
      </c>
      <c r="I34" s="110">
        <v>3.5</v>
      </c>
      <c r="J34" s="110" t="s">
        <v>227</v>
      </c>
      <c r="K34" s="111">
        <v>150</v>
      </c>
      <c r="L34" s="110">
        <v>209</v>
      </c>
      <c r="M34" s="112"/>
      <c r="N34" s="113" t="s">
        <v>228</v>
      </c>
    </row>
    <row r="35" spans="1:80" s="6" customFormat="1" ht="72" customHeight="1">
      <c r="A35" s="13">
        <v>5</v>
      </c>
      <c r="B35" s="108" t="s">
        <v>319</v>
      </c>
      <c r="C35" s="128" t="s">
        <v>347</v>
      </c>
      <c r="D35" s="129"/>
      <c r="E35" s="109" t="s">
        <v>320</v>
      </c>
      <c r="F35" s="103" t="s">
        <v>321</v>
      </c>
      <c r="G35" s="102" t="s">
        <v>150</v>
      </c>
      <c r="H35" s="110">
        <v>70.099999999999994</v>
      </c>
      <c r="I35" s="110">
        <v>5</v>
      </c>
      <c r="J35" s="110" t="s">
        <v>322</v>
      </c>
      <c r="K35" s="111">
        <v>0</v>
      </c>
      <c r="L35" s="110">
        <v>46</v>
      </c>
      <c r="M35" s="112"/>
      <c r="N35" s="113" t="s">
        <v>323</v>
      </c>
    </row>
    <row r="36" spans="1:80" s="6" customFormat="1" ht="72" customHeight="1">
      <c r="A36" s="13">
        <v>6</v>
      </c>
      <c r="B36" s="108" t="s">
        <v>258</v>
      </c>
      <c r="C36" s="128" t="s">
        <v>299</v>
      </c>
      <c r="D36" s="129"/>
      <c r="E36" s="109" t="s">
        <v>259</v>
      </c>
      <c r="F36" s="103" t="s">
        <v>260</v>
      </c>
      <c r="G36" s="102" t="s">
        <v>207</v>
      </c>
      <c r="H36" s="110">
        <v>100.62</v>
      </c>
      <c r="I36" s="110">
        <v>5.2</v>
      </c>
      <c r="J36" s="110" t="s">
        <v>42</v>
      </c>
      <c r="K36" s="111">
        <v>180</v>
      </c>
      <c r="L36" s="110">
        <v>145</v>
      </c>
      <c r="M36" s="112"/>
      <c r="N36" s="113" t="s">
        <v>261</v>
      </c>
    </row>
    <row r="37" spans="1:80" ht="75.75" customHeight="1">
      <c r="A37" s="124" t="s">
        <v>27</v>
      </c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</row>
    <row r="38" spans="1:80" ht="84" customHeight="1">
      <c r="A38" s="25" t="s">
        <v>2</v>
      </c>
      <c r="B38" s="25" t="s">
        <v>3</v>
      </c>
      <c r="C38" s="120" t="s">
        <v>4</v>
      </c>
      <c r="D38" s="120"/>
      <c r="E38" s="26" t="s">
        <v>5</v>
      </c>
      <c r="F38" s="93" t="s">
        <v>6</v>
      </c>
      <c r="G38" s="94" t="s">
        <v>7</v>
      </c>
      <c r="H38" s="27" t="s">
        <v>8</v>
      </c>
      <c r="I38" s="25" t="s">
        <v>9</v>
      </c>
      <c r="J38" s="26" t="s">
        <v>10</v>
      </c>
      <c r="K38" s="25" t="s">
        <v>11</v>
      </c>
      <c r="L38" s="25" t="s">
        <v>12</v>
      </c>
      <c r="M38" s="95" t="s">
        <v>13</v>
      </c>
      <c r="N38" s="25" t="s">
        <v>14</v>
      </c>
    </row>
    <row r="39" spans="1:80" s="6" customFormat="1" ht="84" customHeight="1">
      <c r="A39" s="107">
        <v>1</v>
      </c>
      <c r="B39" s="35" t="s">
        <v>65</v>
      </c>
      <c r="C39" s="99" t="s">
        <v>288</v>
      </c>
      <c r="D39" s="28"/>
      <c r="E39" s="106" t="s">
        <v>66</v>
      </c>
      <c r="F39" s="103" t="s">
        <v>67</v>
      </c>
      <c r="G39" s="102" t="s">
        <v>433</v>
      </c>
      <c r="H39" s="36">
        <v>199.1</v>
      </c>
      <c r="I39" s="36">
        <v>9</v>
      </c>
      <c r="J39" s="36" t="s">
        <v>68</v>
      </c>
      <c r="K39" s="49">
        <v>753</v>
      </c>
      <c r="L39" s="36">
        <v>0</v>
      </c>
      <c r="M39" s="50"/>
      <c r="N39" s="46" t="s">
        <v>48</v>
      </c>
    </row>
    <row r="40" spans="1:80" ht="72" customHeight="1">
      <c r="A40" s="107">
        <v>2</v>
      </c>
      <c r="B40" s="35" t="s">
        <v>93</v>
      </c>
      <c r="C40" s="126" t="s">
        <v>137</v>
      </c>
      <c r="D40" s="127"/>
      <c r="E40" s="106" t="s">
        <v>94</v>
      </c>
      <c r="F40" s="103" t="s">
        <v>95</v>
      </c>
      <c r="G40" s="102" t="s">
        <v>96</v>
      </c>
      <c r="H40" s="36">
        <v>190</v>
      </c>
      <c r="I40" s="36">
        <v>10.5</v>
      </c>
      <c r="J40" s="36" t="s">
        <v>83</v>
      </c>
      <c r="K40" s="49">
        <v>42500</v>
      </c>
      <c r="L40" s="36">
        <v>0</v>
      </c>
      <c r="M40" s="50"/>
      <c r="N40" s="46" t="s">
        <v>82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68.25" customHeight="1">
      <c r="A41" s="107">
        <v>3</v>
      </c>
      <c r="B41" s="13" t="s">
        <v>243</v>
      </c>
      <c r="C41" s="126" t="s">
        <v>289</v>
      </c>
      <c r="D41" s="127"/>
      <c r="E41" s="96" t="s">
        <v>239</v>
      </c>
      <c r="F41" s="114" t="s">
        <v>240</v>
      </c>
      <c r="G41" s="97" t="s">
        <v>304</v>
      </c>
      <c r="H41" s="29">
        <v>73.5</v>
      </c>
      <c r="I41" s="29">
        <v>2.9</v>
      </c>
      <c r="J41" s="29" t="s">
        <v>36</v>
      </c>
      <c r="K41" s="29">
        <v>0</v>
      </c>
      <c r="L41" s="29">
        <v>800</v>
      </c>
      <c r="M41" s="45"/>
      <c r="N41" s="46" t="s">
        <v>241</v>
      </c>
    </row>
    <row r="42" spans="1:80" ht="72" customHeight="1">
      <c r="A42" s="107">
        <v>4</v>
      </c>
      <c r="B42" s="35" t="s">
        <v>70</v>
      </c>
      <c r="C42" s="126" t="s">
        <v>380</v>
      </c>
      <c r="D42" s="127"/>
      <c r="E42" s="106" t="s">
        <v>71</v>
      </c>
      <c r="F42" s="103" t="s">
        <v>72</v>
      </c>
      <c r="G42" s="102" t="s">
        <v>428</v>
      </c>
      <c r="H42" s="36">
        <v>200</v>
      </c>
      <c r="I42" s="36">
        <v>11</v>
      </c>
      <c r="J42" s="36" t="s">
        <v>68</v>
      </c>
      <c r="K42" s="49">
        <v>325</v>
      </c>
      <c r="L42" s="36">
        <v>0</v>
      </c>
      <c r="M42" s="50"/>
      <c r="N42" s="46" t="s">
        <v>73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07">
        <v>5</v>
      </c>
      <c r="B43" s="35" t="s">
        <v>78</v>
      </c>
      <c r="C43" s="99" t="s">
        <v>77</v>
      </c>
      <c r="D43" s="28"/>
      <c r="E43" s="106" t="s">
        <v>79</v>
      </c>
      <c r="F43" s="103" t="s">
        <v>80</v>
      </c>
      <c r="G43" s="102" t="s">
        <v>81</v>
      </c>
      <c r="H43" s="36">
        <v>190</v>
      </c>
      <c r="I43" s="36">
        <v>10</v>
      </c>
      <c r="J43" s="36" t="s">
        <v>49</v>
      </c>
      <c r="K43" s="49">
        <v>50910</v>
      </c>
      <c r="L43" s="36">
        <v>0</v>
      </c>
      <c r="M43" s="50"/>
      <c r="N43" s="46" t="s">
        <v>82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07">
        <v>6</v>
      </c>
      <c r="B44" s="35" t="s">
        <v>171</v>
      </c>
      <c r="C44" s="99" t="s">
        <v>195</v>
      </c>
      <c r="D44" s="28"/>
      <c r="E44" s="106" t="s">
        <v>172</v>
      </c>
      <c r="F44" s="103" t="s">
        <v>173</v>
      </c>
      <c r="G44" s="102" t="s">
        <v>81</v>
      </c>
      <c r="H44" s="36">
        <v>199.96</v>
      </c>
      <c r="I44" s="36">
        <v>9.1</v>
      </c>
      <c r="J44" s="36" t="s">
        <v>16</v>
      </c>
      <c r="K44" s="49">
        <v>540</v>
      </c>
      <c r="L44" s="36">
        <v>0</v>
      </c>
      <c r="M44" s="50"/>
      <c r="N44" s="46" t="s">
        <v>48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07">
        <v>7</v>
      </c>
      <c r="B45" s="35" t="s">
        <v>198</v>
      </c>
      <c r="C45" s="99" t="s">
        <v>290</v>
      </c>
      <c r="D45" s="28"/>
      <c r="E45" s="106" t="s">
        <v>199</v>
      </c>
      <c r="F45" s="103" t="s">
        <v>200</v>
      </c>
      <c r="G45" s="102" t="s">
        <v>201</v>
      </c>
      <c r="H45" s="36">
        <v>190</v>
      </c>
      <c r="I45" s="36">
        <v>11.5</v>
      </c>
      <c r="J45" s="36" t="s">
        <v>75</v>
      </c>
      <c r="K45" s="49">
        <v>47200</v>
      </c>
      <c r="L45" s="36">
        <v>0</v>
      </c>
      <c r="M45" s="50"/>
      <c r="N45" s="46" t="s">
        <v>76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07">
        <v>8</v>
      </c>
      <c r="B46" s="35" t="s">
        <v>62</v>
      </c>
      <c r="C46" s="99" t="s">
        <v>136</v>
      </c>
      <c r="D46" s="28"/>
      <c r="E46" s="106" t="s">
        <v>63</v>
      </c>
      <c r="F46" s="103" t="s">
        <v>64</v>
      </c>
      <c r="G46" s="102" t="s">
        <v>244</v>
      </c>
      <c r="H46" s="36">
        <v>199.99</v>
      </c>
      <c r="I46" s="36">
        <v>9.1999999999999993</v>
      </c>
      <c r="J46" s="36" t="s">
        <v>51</v>
      </c>
      <c r="K46" s="49">
        <v>529</v>
      </c>
      <c r="L46" s="36">
        <v>0</v>
      </c>
      <c r="M46" s="50"/>
      <c r="N46" s="46" t="s">
        <v>48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07">
        <v>9</v>
      </c>
      <c r="B47" s="35" t="s">
        <v>284</v>
      </c>
      <c r="C47" s="99" t="s">
        <v>344</v>
      </c>
      <c r="D47" s="28"/>
      <c r="E47" s="106" t="s">
        <v>285</v>
      </c>
      <c r="F47" s="103" t="s">
        <v>286</v>
      </c>
      <c r="G47" s="102" t="s">
        <v>287</v>
      </c>
      <c r="H47" s="36">
        <v>196</v>
      </c>
      <c r="I47" s="36">
        <v>11.5</v>
      </c>
      <c r="J47" s="36" t="s">
        <v>75</v>
      </c>
      <c r="K47" s="49">
        <v>47700</v>
      </c>
      <c r="L47" s="36">
        <v>0</v>
      </c>
      <c r="M47" s="50"/>
      <c r="N47" s="46" t="s">
        <v>76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07">
        <v>10</v>
      </c>
      <c r="B48" s="35" t="s">
        <v>369</v>
      </c>
      <c r="C48" s="99" t="s">
        <v>370</v>
      </c>
      <c r="D48" s="28"/>
      <c r="E48" s="106" t="s">
        <v>371</v>
      </c>
      <c r="F48" s="103" t="s">
        <v>372</v>
      </c>
      <c r="G48" s="102" t="s">
        <v>150</v>
      </c>
      <c r="H48" s="36">
        <v>189.98</v>
      </c>
      <c r="I48" s="36">
        <v>11.5</v>
      </c>
      <c r="J48" s="36" t="s">
        <v>42</v>
      </c>
      <c r="K48" s="49">
        <v>45660</v>
      </c>
      <c r="L48" s="36">
        <v>0</v>
      </c>
      <c r="M48" s="50"/>
      <c r="N48" s="46" t="s">
        <v>373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07">
        <v>11</v>
      </c>
      <c r="B49" s="35" t="s">
        <v>163</v>
      </c>
      <c r="C49" s="99" t="s">
        <v>164</v>
      </c>
      <c r="D49" s="28"/>
      <c r="E49" s="106" t="s">
        <v>165</v>
      </c>
      <c r="F49" s="103" t="s">
        <v>166</v>
      </c>
      <c r="G49" s="102" t="s">
        <v>150</v>
      </c>
      <c r="H49" s="36">
        <v>190</v>
      </c>
      <c r="I49" s="36">
        <v>9</v>
      </c>
      <c r="J49" s="36" t="s">
        <v>16</v>
      </c>
      <c r="K49" s="49">
        <v>19500</v>
      </c>
      <c r="L49" s="36">
        <v>0</v>
      </c>
      <c r="M49" s="50"/>
      <c r="N49" s="46" t="s">
        <v>388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07">
        <v>12</v>
      </c>
      <c r="B50" s="35" t="s">
        <v>213</v>
      </c>
      <c r="C50" s="99" t="s">
        <v>292</v>
      </c>
      <c r="D50" s="28"/>
      <c r="E50" s="106" t="s">
        <v>214</v>
      </c>
      <c r="F50" s="103" t="s">
        <v>215</v>
      </c>
      <c r="G50" s="102" t="s">
        <v>425</v>
      </c>
      <c r="H50" s="36">
        <v>189.99</v>
      </c>
      <c r="I50" s="36">
        <v>9.3000000000000007</v>
      </c>
      <c r="J50" s="36" t="s">
        <v>36</v>
      </c>
      <c r="K50" s="49">
        <v>30000</v>
      </c>
      <c r="L50" s="36">
        <v>0</v>
      </c>
      <c r="M50" s="50"/>
      <c r="N50" s="46" t="s">
        <v>52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07">
        <v>13</v>
      </c>
      <c r="B51" s="35" t="s">
        <v>196</v>
      </c>
      <c r="C51" s="99" t="s">
        <v>291</v>
      </c>
      <c r="D51" s="28"/>
      <c r="E51" s="106" t="s">
        <v>197</v>
      </c>
      <c r="F51" s="103">
        <v>26158</v>
      </c>
      <c r="G51" s="102" t="s">
        <v>352</v>
      </c>
      <c r="H51" s="36">
        <v>190</v>
      </c>
      <c r="I51" s="36">
        <v>8</v>
      </c>
      <c r="J51" s="36" t="s">
        <v>37</v>
      </c>
      <c r="K51" s="49">
        <v>17967</v>
      </c>
      <c r="L51" s="36">
        <v>0</v>
      </c>
      <c r="M51" s="50"/>
      <c r="N51" s="46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07">
        <v>14</v>
      </c>
      <c r="B52" s="35" t="s">
        <v>148</v>
      </c>
      <c r="C52" s="99" t="s">
        <v>151</v>
      </c>
      <c r="D52" s="28"/>
      <c r="E52" s="106" t="s">
        <v>149</v>
      </c>
      <c r="F52" s="103">
        <v>49</v>
      </c>
      <c r="G52" s="102" t="s">
        <v>207</v>
      </c>
      <c r="H52" s="36">
        <v>199.95</v>
      </c>
      <c r="I52" s="36">
        <v>10</v>
      </c>
      <c r="J52" s="36" t="s">
        <v>68</v>
      </c>
      <c r="K52" s="49">
        <v>250</v>
      </c>
      <c r="L52" s="36">
        <v>0</v>
      </c>
      <c r="M52" s="50"/>
      <c r="N52" s="46" t="s">
        <v>153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07">
        <v>15</v>
      </c>
      <c r="B53" s="35" t="s">
        <v>235</v>
      </c>
      <c r="C53" s="99" t="s">
        <v>293</v>
      </c>
      <c r="D53" s="28"/>
      <c r="E53" s="106" t="s">
        <v>236</v>
      </c>
      <c r="F53" s="103" t="s">
        <v>215</v>
      </c>
      <c r="G53" s="102" t="s">
        <v>237</v>
      </c>
      <c r="H53" s="36">
        <v>169.37</v>
      </c>
      <c r="I53" s="36">
        <v>10</v>
      </c>
      <c r="J53" s="36" t="s">
        <v>36</v>
      </c>
      <c r="K53" s="49">
        <v>24500</v>
      </c>
      <c r="L53" s="36">
        <v>0</v>
      </c>
      <c r="M53" s="50"/>
      <c r="N53" s="46" t="s">
        <v>238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07">
        <v>16</v>
      </c>
      <c r="B54" s="35" t="s">
        <v>360</v>
      </c>
      <c r="C54" s="99" t="s">
        <v>364</v>
      </c>
      <c r="D54" s="28"/>
      <c r="E54" s="106" t="s">
        <v>361</v>
      </c>
      <c r="F54" s="103" t="s">
        <v>362</v>
      </c>
      <c r="G54" s="102" t="s">
        <v>366</v>
      </c>
      <c r="H54" s="36">
        <v>110.67</v>
      </c>
      <c r="I54" s="36">
        <v>9</v>
      </c>
      <c r="J54" s="36" t="s">
        <v>68</v>
      </c>
      <c r="K54" s="49">
        <v>12</v>
      </c>
      <c r="L54" s="36">
        <v>0</v>
      </c>
      <c r="M54" s="50"/>
      <c r="N54" s="46" t="s">
        <v>363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07">
        <v>17</v>
      </c>
      <c r="B55" s="35" t="s">
        <v>130</v>
      </c>
      <c r="C55" s="99" t="s">
        <v>295</v>
      </c>
      <c r="D55" s="28"/>
      <c r="E55" s="106" t="s">
        <v>131</v>
      </c>
      <c r="F55" s="103" t="s">
        <v>132</v>
      </c>
      <c r="G55" s="102" t="s">
        <v>366</v>
      </c>
      <c r="H55" s="36">
        <v>189.99</v>
      </c>
      <c r="I55" s="36">
        <v>12</v>
      </c>
      <c r="J55" s="36" t="s">
        <v>51</v>
      </c>
      <c r="K55" s="49">
        <v>30205.19</v>
      </c>
      <c r="L55" s="36">
        <v>0</v>
      </c>
      <c r="M55" s="50"/>
      <c r="N55" s="46" t="s">
        <v>133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07">
        <v>18</v>
      </c>
      <c r="B56" s="35" t="s">
        <v>324</v>
      </c>
      <c r="C56" s="99" t="s">
        <v>332</v>
      </c>
      <c r="D56" s="28"/>
      <c r="E56" s="106" t="s">
        <v>325</v>
      </c>
      <c r="F56" s="103" t="s">
        <v>326</v>
      </c>
      <c r="G56" s="102" t="s">
        <v>426</v>
      </c>
      <c r="H56" s="36">
        <v>119.8</v>
      </c>
      <c r="I56" s="36">
        <v>6.75</v>
      </c>
      <c r="J56" s="36" t="s">
        <v>36</v>
      </c>
      <c r="K56" s="49">
        <v>4</v>
      </c>
      <c r="L56" s="36">
        <v>0</v>
      </c>
      <c r="M56" s="50"/>
      <c r="N56" s="46" t="s">
        <v>327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07">
        <v>19</v>
      </c>
      <c r="B57" s="35" t="s">
        <v>328</v>
      </c>
      <c r="C57" s="99" t="s">
        <v>333</v>
      </c>
      <c r="D57" s="28"/>
      <c r="E57" s="106" t="s">
        <v>329</v>
      </c>
      <c r="F57" s="103" t="s">
        <v>330</v>
      </c>
      <c r="G57" s="102" t="s">
        <v>271</v>
      </c>
      <c r="H57" s="36">
        <v>199.98</v>
      </c>
      <c r="I57" s="36">
        <v>11.5</v>
      </c>
      <c r="J57" s="36" t="s">
        <v>42</v>
      </c>
      <c r="K57" s="49">
        <v>48200</v>
      </c>
      <c r="L57" s="36">
        <v>0</v>
      </c>
      <c r="M57" s="50"/>
      <c r="N57" s="46" t="s">
        <v>331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07">
        <v>20</v>
      </c>
      <c r="B58" s="35" t="s">
        <v>269</v>
      </c>
      <c r="C58" s="28" t="s">
        <v>379</v>
      </c>
      <c r="D58" s="28"/>
      <c r="E58" s="106" t="s">
        <v>262</v>
      </c>
      <c r="F58" s="103" t="s">
        <v>263</v>
      </c>
      <c r="G58" s="102" t="s">
        <v>190</v>
      </c>
      <c r="H58" s="36">
        <v>200</v>
      </c>
      <c r="I58" s="36">
        <v>8.5</v>
      </c>
      <c r="J58" s="36" t="s">
        <v>264</v>
      </c>
      <c r="K58" s="49">
        <v>661</v>
      </c>
      <c r="L58" s="36">
        <v>276</v>
      </c>
      <c r="M58" s="50"/>
      <c r="N58" s="46" t="s">
        <v>265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07">
        <v>21</v>
      </c>
      <c r="B59" s="35" t="s">
        <v>191</v>
      </c>
      <c r="C59" s="28" t="s">
        <v>294</v>
      </c>
      <c r="D59" s="28"/>
      <c r="E59" s="106" t="s">
        <v>192</v>
      </c>
      <c r="F59" s="103" t="s">
        <v>193</v>
      </c>
      <c r="G59" s="102" t="s">
        <v>427</v>
      </c>
      <c r="H59" s="36">
        <v>179.9</v>
      </c>
      <c r="I59" s="36">
        <v>7.72</v>
      </c>
      <c r="J59" s="36" t="s">
        <v>36</v>
      </c>
      <c r="K59" s="49">
        <v>16640</v>
      </c>
      <c r="L59" s="36">
        <v>0</v>
      </c>
      <c r="M59" s="50"/>
      <c r="N59" s="46" t="s">
        <v>194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07">
        <v>22</v>
      </c>
      <c r="B60" s="35" t="s">
        <v>254</v>
      </c>
      <c r="C60" s="99" t="s">
        <v>296</v>
      </c>
      <c r="D60" s="28"/>
      <c r="E60" s="106" t="s">
        <v>255</v>
      </c>
      <c r="F60" s="103" t="s">
        <v>256</v>
      </c>
      <c r="G60" s="102" t="s">
        <v>257</v>
      </c>
      <c r="H60" s="36">
        <v>189.99</v>
      </c>
      <c r="I60" s="36">
        <v>10.3</v>
      </c>
      <c r="J60" s="36" t="s">
        <v>83</v>
      </c>
      <c r="K60" s="49">
        <v>43000</v>
      </c>
      <c r="L60" s="36">
        <v>0</v>
      </c>
      <c r="M60" s="50"/>
      <c r="N60" s="46" t="s">
        <v>82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07">
        <v>23</v>
      </c>
      <c r="B61" s="35" t="s">
        <v>203</v>
      </c>
      <c r="C61" s="99" t="s">
        <v>297</v>
      </c>
      <c r="D61" s="28"/>
      <c r="E61" s="106" t="s">
        <v>204</v>
      </c>
      <c r="F61" s="103" t="s">
        <v>205</v>
      </c>
      <c r="G61" s="102" t="s">
        <v>206</v>
      </c>
      <c r="H61" s="36">
        <v>182.94399999999999</v>
      </c>
      <c r="I61" s="36">
        <v>10</v>
      </c>
      <c r="J61" s="36" t="s">
        <v>49</v>
      </c>
      <c r="K61" s="49">
        <v>23882.057000000001</v>
      </c>
      <c r="L61" s="36">
        <v>0</v>
      </c>
      <c r="M61" s="50"/>
      <c r="N61" s="46" t="s">
        <v>133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07">
        <v>24</v>
      </c>
      <c r="B62" s="35" t="s">
        <v>420</v>
      </c>
      <c r="C62" s="99"/>
      <c r="D62" s="28"/>
      <c r="E62" s="106" t="s">
        <v>421</v>
      </c>
      <c r="F62" s="103" t="s">
        <v>422</v>
      </c>
      <c r="G62" s="102" t="s">
        <v>406</v>
      </c>
      <c r="H62" s="36">
        <v>179.5</v>
      </c>
      <c r="I62" s="36">
        <v>10</v>
      </c>
      <c r="J62" s="36" t="s">
        <v>16</v>
      </c>
      <c r="K62" s="49">
        <v>10000</v>
      </c>
      <c r="L62" s="36">
        <v>0</v>
      </c>
      <c r="M62" s="50"/>
      <c r="N62" s="46" t="s">
        <v>28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07">
        <v>25</v>
      </c>
      <c r="B63" s="35" t="s">
        <v>415</v>
      </c>
      <c r="C63" s="99" t="s">
        <v>416</v>
      </c>
      <c r="D63" s="28"/>
      <c r="E63" s="106" t="s">
        <v>417</v>
      </c>
      <c r="F63" s="103" t="s">
        <v>418</v>
      </c>
      <c r="G63" s="102" t="s">
        <v>419</v>
      </c>
      <c r="H63" s="36">
        <v>189.9</v>
      </c>
      <c r="I63" s="36">
        <v>8.8000000000000007</v>
      </c>
      <c r="J63" s="36" t="s">
        <v>423</v>
      </c>
      <c r="K63" s="49">
        <v>4014395</v>
      </c>
      <c r="L63" s="36">
        <v>0</v>
      </c>
      <c r="M63" s="50"/>
      <c r="N63" s="46" t="s">
        <v>52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07">
        <v>26</v>
      </c>
      <c r="B64" s="35" t="s">
        <v>43</v>
      </c>
      <c r="C64" s="99" t="s">
        <v>47</v>
      </c>
      <c r="D64" s="28"/>
      <c r="E64" s="106" t="s">
        <v>44</v>
      </c>
      <c r="F64" s="103" t="s">
        <v>45</v>
      </c>
      <c r="G64" s="102" t="s">
        <v>414</v>
      </c>
      <c r="H64" s="36">
        <v>100</v>
      </c>
      <c r="I64" s="36">
        <v>6.5</v>
      </c>
      <c r="J64" s="36" t="s">
        <v>36</v>
      </c>
      <c r="K64" s="49">
        <v>4500</v>
      </c>
      <c r="L64" s="36">
        <v>0</v>
      </c>
      <c r="M64" s="50"/>
      <c r="N64" s="46" t="s">
        <v>61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7" customFormat="1" ht="89.25" customHeight="1">
      <c r="A65" s="134" t="s">
        <v>35</v>
      </c>
      <c r="B65" s="135"/>
      <c r="C65" s="37"/>
      <c r="D65" s="38"/>
      <c r="E65" s="39"/>
      <c r="F65" s="98" t="s">
        <v>29</v>
      </c>
      <c r="G65" s="39"/>
      <c r="H65" s="40"/>
      <c r="I65" s="39"/>
      <c r="J65" s="39"/>
      <c r="K65" s="51"/>
      <c r="L65" s="39"/>
      <c r="M65" s="30"/>
      <c r="N65" s="52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</row>
    <row r="66" spans="1:80" ht="81" customHeight="1">
      <c r="A66" s="31"/>
      <c r="B66" s="31" t="s">
        <v>30</v>
      </c>
      <c r="C66" s="41" t="s">
        <v>19</v>
      </c>
      <c r="D66" s="41"/>
      <c r="E66" s="33" t="s">
        <v>20</v>
      </c>
      <c r="F66" s="34" t="s">
        <v>21</v>
      </c>
      <c r="G66" s="33" t="s">
        <v>22</v>
      </c>
      <c r="H66" s="33" t="s">
        <v>23</v>
      </c>
      <c r="I66" s="33" t="s">
        <v>9</v>
      </c>
      <c r="J66" s="33" t="s">
        <v>24</v>
      </c>
      <c r="K66" s="33" t="s">
        <v>25</v>
      </c>
      <c r="L66" s="33" t="s">
        <v>26</v>
      </c>
      <c r="M66" s="53" t="s">
        <v>13</v>
      </c>
      <c r="N66" s="31" t="s">
        <v>14</v>
      </c>
    </row>
    <row r="67" spans="1:80" ht="72" customHeight="1">
      <c r="A67" s="13">
        <v>1</v>
      </c>
      <c r="B67" s="13" t="s">
        <v>154</v>
      </c>
      <c r="C67" s="99" t="s">
        <v>312</v>
      </c>
      <c r="D67" s="28"/>
      <c r="E67" s="106" t="s">
        <v>242</v>
      </c>
      <c r="F67" s="103" t="s">
        <v>152</v>
      </c>
      <c r="G67" s="102" t="s">
        <v>201</v>
      </c>
      <c r="H67" s="36">
        <v>183</v>
      </c>
      <c r="I67" s="36">
        <v>10</v>
      </c>
      <c r="J67" s="36" t="s">
        <v>36</v>
      </c>
      <c r="K67" s="49">
        <v>40324</v>
      </c>
      <c r="L67" s="36">
        <v>0</v>
      </c>
      <c r="M67" s="50"/>
      <c r="N67" s="46" t="s">
        <v>162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ht="72" customHeight="1">
      <c r="A68" s="13">
        <v>2</v>
      </c>
      <c r="B68" s="13" t="s">
        <v>266</v>
      </c>
      <c r="C68" s="99" t="s">
        <v>313</v>
      </c>
      <c r="D68" s="28"/>
      <c r="E68" s="106" t="s">
        <v>267</v>
      </c>
      <c r="F68" s="103" t="s">
        <v>268</v>
      </c>
      <c r="G68" s="102" t="s">
        <v>270</v>
      </c>
      <c r="H68" s="36">
        <v>176</v>
      </c>
      <c r="I68" s="36">
        <v>8</v>
      </c>
      <c r="J68" s="36" t="s">
        <v>46</v>
      </c>
      <c r="K68" s="49">
        <v>12001.462</v>
      </c>
      <c r="L68" s="36">
        <v>0</v>
      </c>
      <c r="M68" s="50"/>
      <c r="N68" s="46" t="s">
        <v>159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ht="72" customHeight="1">
      <c r="A69" s="13">
        <v>3</v>
      </c>
      <c r="B69" s="13" t="s">
        <v>155</v>
      </c>
      <c r="C69" s="99" t="s">
        <v>161</v>
      </c>
      <c r="D69" s="28"/>
      <c r="E69" s="106" t="s">
        <v>156</v>
      </c>
      <c r="F69" s="103" t="s">
        <v>157</v>
      </c>
      <c r="G69" s="102" t="s">
        <v>97</v>
      </c>
      <c r="H69" s="36">
        <v>183</v>
      </c>
      <c r="I69" s="36">
        <v>12.5</v>
      </c>
      <c r="J69" s="36" t="s">
        <v>158</v>
      </c>
      <c r="K69" s="49">
        <v>29459.437999999998</v>
      </c>
      <c r="L69" s="36">
        <v>0</v>
      </c>
      <c r="M69" s="50"/>
      <c r="N69" s="46" t="s">
        <v>159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7" customFormat="1" ht="89.25" customHeight="1">
      <c r="A70" s="130" t="s">
        <v>31</v>
      </c>
      <c r="B70" s="131"/>
      <c r="C70" s="104"/>
      <c r="D70" s="105"/>
      <c r="E70" s="39"/>
      <c r="F70" s="98" t="s">
        <v>29</v>
      </c>
      <c r="G70" s="39"/>
      <c r="H70" s="40"/>
      <c r="I70" s="39"/>
      <c r="J70" s="39"/>
      <c r="K70" s="51"/>
      <c r="L70" s="39"/>
      <c r="M70" s="30"/>
      <c r="N70" s="52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</row>
    <row r="71" spans="1:80" s="8" customFormat="1" ht="69" customHeight="1">
      <c r="A71" s="31"/>
      <c r="B71" s="31" t="s">
        <v>18</v>
      </c>
      <c r="C71" s="32" t="s">
        <v>19</v>
      </c>
      <c r="D71" s="32"/>
      <c r="E71" s="33" t="s">
        <v>20</v>
      </c>
      <c r="F71" s="34" t="s">
        <v>21</v>
      </c>
      <c r="G71" s="33" t="s">
        <v>22</v>
      </c>
      <c r="H71" s="33" t="s">
        <v>23</v>
      </c>
      <c r="I71" s="33" t="s">
        <v>9</v>
      </c>
      <c r="J71" s="33" t="s">
        <v>24</v>
      </c>
      <c r="K71" s="33" t="s">
        <v>25</v>
      </c>
      <c r="L71" s="33" t="s">
        <v>26</v>
      </c>
      <c r="M71" s="47" t="s">
        <v>13</v>
      </c>
      <c r="N71" s="48" t="s">
        <v>14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</row>
    <row r="72" spans="1:80" ht="68.25" customHeight="1">
      <c r="A72" s="13">
        <v>1</v>
      </c>
      <c r="B72" s="13" t="s">
        <v>334</v>
      </c>
      <c r="C72" s="99" t="s">
        <v>335</v>
      </c>
      <c r="D72" s="28"/>
      <c r="E72" s="96" t="s">
        <v>336</v>
      </c>
      <c r="F72" s="114" t="s">
        <v>343</v>
      </c>
      <c r="G72" s="97" t="s">
        <v>337</v>
      </c>
      <c r="H72" s="29">
        <v>100</v>
      </c>
      <c r="I72" s="29">
        <v>2.5</v>
      </c>
      <c r="J72" s="29" t="s">
        <v>233</v>
      </c>
      <c r="K72" s="29">
        <v>0</v>
      </c>
      <c r="L72" s="29">
        <v>0</v>
      </c>
      <c r="M72" s="45"/>
      <c r="N72" s="46" t="s">
        <v>234</v>
      </c>
    </row>
    <row r="73" spans="1:80" ht="68.25" customHeight="1">
      <c r="A73" s="13">
        <v>2</v>
      </c>
      <c r="B73" s="13" t="s">
        <v>338</v>
      </c>
      <c r="C73" s="116" t="s">
        <v>339</v>
      </c>
      <c r="D73" s="115"/>
      <c r="E73" s="96" t="s">
        <v>340</v>
      </c>
      <c r="F73" s="114" t="s">
        <v>341</v>
      </c>
      <c r="G73" s="97" t="s">
        <v>365</v>
      </c>
      <c r="H73" s="29">
        <v>53</v>
      </c>
      <c r="I73" s="29">
        <v>1.8</v>
      </c>
      <c r="J73" s="29" t="s">
        <v>233</v>
      </c>
      <c r="K73" s="29">
        <v>0</v>
      </c>
      <c r="L73" s="29">
        <v>0</v>
      </c>
      <c r="M73" s="45"/>
      <c r="N73" s="46" t="s">
        <v>342</v>
      </c>
    </row>
    <row r="74" spans="1:80" s="9" customFormat="1" ht="84.75" customHeight="1">
      <c r="A74" s="54">
        <v>1</v>
      </c>
      <c r="B74" s="55" t="s">
        <v>32</v>
      </c>
      <c r="C74" s="56"/>
      <c r="D74" s="56"/>
      <c r="E74" s="57"/>
      <c r="F74" s="57"/>
      <c r="G74" s="56"/>
      <c r="H74" s="58"/>
      <c r="I74" s="58"/>
      <c r="J74" s="58"/>
      <c r="K74" s="58"/>
      <c r="L74" s="58"/>
      <c r="M74" s="82"/>
      <c r="N74" s="83"/>
    </row>
    <row r="75" spans="1:80" s="10" customFormat="1" ht="96" customHeight="1">
      <c r="A75" s="59" t="s">
        <v>314</v>
      </c>
      <c r="B75" s="9"/>
      <c r="C75" s="60"/>
      <c r="D75" s="9"/>
      <c r="E75" s="61"/>
      <c r="F75" s="61"/>
      <c r="G75" s="9"/>
      <c r="H75" s="61"/>
      <c r="I75" s="9"/>
      <c r="J75" s="61"/>
      <c r="K75" s="61"/>
      <c r="L75" s="84"/>
      <c r="M75" s="85"/>
      <c r="N75" s="86"/>
    </row>
    <row r="76" spans="1:80" s="10" customFormat="1" ht="96" customHeight="1">
      <c r="A76" s="59" t="s">
        <v>368</v>
      </c>
      <c r="B76" s="9"/>
      <c r="C76" s="60"/>
      <c r="D76" s="9"/>
      <c r="E76" s="61"/>
      <c r="F76" s="61"/>
      <c r="G76" s="9"/>
      <c r="H76" s="61"/>
      <c r="I76" s="9"/>
      <c r="J76" s="61"/>
      <c r="K76" s="61"/>
      <c r="L76" s="84"/>
      <c r="M76" s="85"/>
      <c r="N76" s="86"/>
    </row>
    <row r="77" spans="1:80" s="11" customFormat="1" ht="55.5">
      <c r="A77" s="62" t="s">
        <v>33</v>
      </c>
      <c r="B77" s="63"/>
      <c r="C77" s="64"/>
      <c r="D77" s="64"/>
      <c r="E77" s="65"/>
      <c r="F77" s="65"/>
      <c r="G77" s="66"/>
      <c r="H77" s="65"/>
      <c r="I77" s="66"/>
      <c r="J77" s="65"/>
      <c r="K77" s="66"/>
      <c r="L77" s="66"/>
      <c r="M77" s="66"/>
      <c r="N77" s="87"/>
    </row>
    <row r="78" spans="1:80" s="12" customFormat="1" ht="78.75" customHeight="1">
      <c r="A78" s="67" t="s">
        <v>389</v>
      </c>
      <c r="C78" s="68"/>
      <c r="D78" s="68"/>
      <c r="E78" s="69"/>
      <c r="F78" s="69"/>
      <c r="G78" s="70"/>
      <c r="H78" s="69"/>
      <c r="I78" s="70"/>
      <c r="J78" s="88"/>
      <c r="K78" s="88"/>
      <c r="L78" s="88"/>
      <c r="M78" s="89"/>
      <c r="N78" s="90"/>
    </row>
    <row r="79" spans="1:80" s="11" customFormat="1" ht="78" customHeight="1">
      <c r="A79" s="62" t="s">
        <v>34</v>
      </c>
      <c r="B79" s="63"/>
      <c r="C79" s="64"/>
      <c r="D79" s="64"/>
      <c r="E79" s="65"/>
      <c r="F79" s="65"/>
      <c r="G79" s="66"/>
      <c r="H79" s="65"/>
      <c r="I79" s="66"/>
      <c r="J79" s="65"/>
      <c r="K79" s="66"/>
      <c r="L79" s="66"/>
      <c r="M79" s="66"/>
      <c r="N79" s="87"/>
    </row>
    <row r="80" spans="1:80" s="12" customFormat="1" ht="78.75" customHeight="1">
      <c r="A80" s="67" t="s">
        <v>431</v>
      </c>
      <c r="C80" s="68"/>
      <c r="D80" s="68"/>
      <c r="E80" s="69"/>
      <c r="F80" s="69"/>
      <c r="G80" s="70"/>
      <c r="H80" s="69"/>
      <c r="I80" s="70"/>
      <c r="J80" s="88"/>
      <c r="K80" s="88"/>
      <c r="L80" s="88"/>
      <c r="M80" s="89"/>
      <c r="N80" s="90"/>
    </row>
    <row r="81" spans="1:14" s="12" customFormat="1" ht="78.75" customHeight="1">
      <c r="A81" s="67" t="s">
        <v>429</v>
      </c>
      <c r="C81" s="68"/>
      <c r="D81" s="68"/>
      <c r="E81" s="69"/>
      <c r="F81" s="69"/>
      <c r="G81" s="70"/>
      <c r="H81" s="69"/>
      <c r="I81" s="70"/>
      <c r="J81" s="88"/>
      <c r="K81" s="88"/>
      <c r="L81" s="88"/>
      <c r="M81" s="89"/>
      <c r="N81" s="90"/>
    </row>
    <row r="82" spans="1:14" s="11" customFormat="1" ht="85.5" customHeight="1">
      <c r="A82" s="54" t="s">
        <v>53</v>
      </c>
      <c r="B82" s="55"/>
      <c r="C82" s="56"/>
      <c r="D82" s="56"/>
      <c r="E82" s="57"/>
      <c r="F82" s="57"/>
      <c r="G82" s="55"/>
      <c r="H82" s="57"/>
      <c r="I82" s="55"/>
      <c r="J82" s="132"/>
      <c r="K82" s="132"/>
      <c r="L82" s="132"/>
      <c r="M82" s="132"/>
      <c r="N82" s="133"/>
    </row>
    <row r="83" spans="1:14" s="12" customFormat="1" ht="78.75" customHeight="1">
      <c r="A83" s="67" t="s">
        <v>276</v>
      </c>
      <c r="C83" s="68"/>
      <c r="D83" s="68"/>
      <c r="E83" s="69"/>
      <c r="F83" s="69"/>
      <c r="G83" s="70"/>
      <c r="H83" s="69"/>
      <c r="I83" s="70"/>
      <c r="J83" s="88"/>
      <c r="K83" s="88"/>
      <c r="L83" s="88"/>
      <c r="M83" s="89"/>
      <c r="N83" s="90"/>
    </row>
    <row r="84" spans="1:14" s="12" customFormat="1" ht="78.75" customHeight="1">
      <c r="A84" s="67" t="s">
        <v>390</v>
      </c>
      <c r="C84" s="68"/>
      <c r="D84" s="68"/>
      <c r="E84" s="69"/>
      <c r="F84" s="69"/>
      <c r="G84" s="70"/>
      <c r="H84" s="69"/>
      <c r="I84" s="70"/>
      <c r="J84" s="88"/>
      <c r="K84" s="88"/>
      <c r="L84" s="88"/>
      <c r="M84" s="89"/>
      <c r="N84" s="90"/>
    </row>
    <row r="85" spans="1:14" s="12" customFormat="1" ht="78.75" customHeight="1">
      <c r="A85" s="67" t="s">
        <v>391</v>
      </c>
      <c r="C85" s="68"/>
      <c r="D85" s="68"/>
      <c r="E85" s="69"/>
      <c r="F85" s="69"/>
      <c r="G85" s="70"/>
      <c r="H85" s="69"/>
      <c r="I85" s="70"/>
      <c r="J85" s="88"/>
      <c r="K85" s="88"/>
      <c r="L85" s="88"/>
      <c r="M85" s="89"/>
      <c r="N85" s="90"/>
    </row>
    <row r="86" spans="1:14" s="12" customFormat="1" ht="78.75" customHeight="1">
      <c r="A86" s="67" t="s">
        <v>392</v>
      </c>
      <c r="C86" s="68"/>
      <c r="D86" s="68"/>
      <c r="E86" s="69"/>
      <c r="F86" s="69"/>
      <c r="G86" s="70"/>
      <c r="H86" s="69"/>
      <c r="I86" s="70"/>
      <c r="J86" s="88"/>
      <c r="K86" s="88"/>
      <c r="L86" s="88"/>
      <c r="M86" s="89"/>
      <c r="N86" s="90"/>
    </row>
    <row r="87" spans="1:14" s="12" customFormat="1" ht="78.75" customHeight="1">
      <c r="A87" s="67" t="s">
        <v>393</v>
      </c>
      <c r="C87" s="68"/>
      <c r="D87" s="68"/>
      <c r="E87" s="69"/>
      <c r="F87" s="69"/>
      <c r="G87" s="70"/>
      <c r="H87" s="69"/>
      <c r="I87" s="70"/>
      <c r="J87" s="88"/>
      <c r="K87" s="88"/>
      <c r="L87" s="88"/>
      <c r="M87" s="89"/>
      <c r="N87" s="90"/>
    </row>
    <row r="88" spans="1:14" s="12" customFormat="1" ht="78.75" customHeight="1">
      <c r="A88" s="67" t="s">
        <v>394</v>
      </c>
      <c r="C88" s="68"/>
      <c r="D88" s="68"/>
      <c r="E88" s="69"/>
      <c r="F88" s="69"/>
      <c r="G88" s="70"/>
      <c r="H88" s="69"/>
      <c r="I88" s="70"/>
      <c r="J88" s="88"/>
      <c r="K88" s="88"/>
      <c r="L88" s="88"/>
      <c r="M88" s="89"/>
      <c r="N88" s="90"/>
    </row>
    <row r="89" spans="1:14" s="12" customFormat="1" ht="78.75" customHeight="1">
      <c r="A89" s="67" t="s">
        <v>396</v>
      </c>
      <c r="C89" s="68"/>
      <c r="D89" s="68"/>
      <c r="E89" s="69"/>
      <c r="F89" s="69"/>
      <c r="G89" s="70"/>
      <c r="H89" s="69"/>
      <c r="I89" s="70"/>
      <c r="J89" s="88"/>
      <c r="K89" s="88"/>
      <c r="L89" s="88"/>
      <c r="M89" s="89"/>
      <c r="N89" s="90"/>
    </row>
    <row r="90" spans="1:14" s="11" customFormat="1" ht="78" customHeight="1">
      <c r="A90" s="62" t="s">
        <v>54</v>
      </c>
      <c r="B90" s="63"/>
      <c r="C90" s="64"/>
      <c r="D90" s="64"/>
      <c r="E90" s="65"/>
      <c r="F90" s="65"/>
      <c r="G90" s="66"/>
      <c r="H90" s="65"/>
      <c r="I90" s="66"/>
      <c r="J90" s="65"/>
      <c r="K90" s="66"/>
      <c r="L90" s="66"/>
      <c r="M90" s="66"/>
      <c r="N90" s="87"/>
    </row>
    <row r="91" spans="1:14" s="12" customFormat="1" ht="63.75" customHeight="1">
      <c r="A91" s="67" t="s">
        <v>280</v>
      </c>
      <c r="C91" s="68"/>
      <c r="D91" s="68"/>
      <c r="E91" s="69"/>
      <c r="F91" s="69"/>
      <c r="G91" s="70"/>
      <c r="H91" s="69"/>
      <c r="I91" s="70"/>
      <c r="J91" s="88"/>
      <c r="K91" s="88"/>
      <c r="L91" s="88"/>
      <c r="M91" s="89"/>
      <c r="N91" s="90"/>
    </row>
    <row r="92" spans="1:14" s="12" customFormat="1" ht="63.75" customHeight="1">
      <c r="A92" s="67" t="s">
        <v>281</v>
      </c>
      <c r="C92" s="68"/>
      <c r="D92" s="68"/>
      <c r="E92" s="69"/>
      <c r="F92" s="69"/>
      <c r="G92" s="70"/>
      <c r="H92" s="69"/>
      <c r="I92" s="70"/>
      <c r="J92" s="88"/>
      <c r="K92" s="88"/>
      <c r="L92" s="88"/>
      <c r="M92" s="89"/>
      <c r="N92" s="90"/>
    </row>
    <row r="93" spans="1:14" s="12" customFormat="1" ht="63.75" customHeight="1">
      <c r="A93" s="67" t="s">
        <v>282</v>
      </c>
      <c r="C93" s="68"/>
      <c r="D93" s="68"/>
      <c r="E93" s="69"/>
      <c r="F93" s="69"/>
      <c r="G93" s="70"/>
      <c r="H93" s="69"/>
      <c r="I93" s="70"/>
      <c r="J93" s="88"/>
      <c r="K93" s="88"/>
      <c r="L93" s="88"/>
      <c r="M93" s="89"/>
      <c r="N93" s="90"/>
    </row>
    <row r="94" spans="1:14" s="11" customFormat="1" ht="74.25" customHeight="1">
      <c r="A94" s="54" t="s">
        <v>55</v>
      </c>
      <c r="B94" s="55"/>
      <c r="C94" s="56"/>
      <c r="D94" s="56"/>
      <c r="E94" s="57"/>
      <c r="F94" s="57"/>
      <c r="G94" s="55"/>
      <c r="H94" s="57"/>
      <c r="I94" s="55"/>
      <c r="J94" s="132"/>
      <c r="K94" s="132"/>
      <c r="L94" s="132"/>
      <c r="M94" s="132"/>
      <c r="N94" s="133"/>
    </row>
    <row r="95" spans="1:14" s="12" customFormat="1" ht="7.5" customHeight="1">
      <c r="A95" s="67"/>
      <c r="C95" s="68"/>
      <c r="D95" s="68"/>
      <c r="E95" s="69"/>
      <c r="F95" s="69"/>
      <c r="G95" s="70"/>
      <c r="H95" s="69"/>
      <c r="I95" s="70"/>
      <c r="J95" s="88"/>
      <c r="K95" s="88"/>
      <c r="L95" s="88"/>
      <c r="M95" s="89"/>
      <c r="N95" s="90"/>
    </row>
    <row r="96" spans="1:14" s="12" customFormat="1" ht="63.75" customHeight="1">
      <c r="A96" s="67" t="s">
        <v>430</v>
      </c>
      <c r="C96" s="68"/>
      <c r="D96" s="68"/>
      <c r="E96" s="69"/>
      <c r="F96" s="69"/>
      <c r="G96" s="70"/>
      <c r="H96" s="69"/>
      <c r="I96" s="70"/>
      <c r="J96" s="88"/>
      <c r="K96" s="88"/>
      <c r="L96" s="88"/>
      <c r="M96" s="89"/>
      <c r="N96" s="90"/>
    </row>
    <row r="97" spans="1:14" s="12" customFormat="1" ht="66.75" customHeight="1">
      <c r="A97" s="72" t="s">
        <v>56</v>
      </c>
      <c r="B97" s="100"/>
      <c r="C97" s="101"/>
      <c r="D97" s="21"/>
      <c r="E97" s="71"/>
      <c r="F97" s="71"/>
      <c r="G97" s="72"/>
      <c r="H97" s="71"/>
      <c r="I97" s="72"/>
      <c r="J97" s="71"/>
      <c r="K97" s="72"/>
      <c r="L97" s="72"/>
      <c r="M97" s="72"/>
      <c r="N97" s="87"/>
    </row>
    <row r="98" spans="1:14" s="12" customFormat="1" ht="63.75" customHeight="1">
      <c r="A98" s="67" t="s">
        <v>272</v>
      </c>
      <c r="C98" s="68"/>
      <c r="D98" s="68"/>
      <c r="E98" s="69"/>
      <c r="F98" s="69"/>
      <c r="G98" s="70"/>
      <c r="H98" s="69"/>
      <c r="I98" s="70"/>
      <c r="J98" s="88"/>
      <c r="K98" s="88"/>
      <c r="L98" s="88"/>
      <c r="M98" s="89"/>
      <c r="N98" s="90"/>
    </row>
    <row r="99" spans="1:14" s="12" customFormat="1" ht="63.75" customHeight="1">
      <c r="A99" s="67" t="s">
        <v>273</v>
      </c>
      <c r="C99" s="68"/>
      <c r="D99" s="68"/>
      <c r="E99" s="69"/>
      <c r="F99" s="69"/>
      <c r="G99" s="70"/>
      <c r="H99" s="69"/>
      <c r="I99" s="70"/>
      <c r="J99" s="88"/>
      <c r="K99" s="88"/>
      <c r="L99" s="88"/>
      <c r="M99" s="89"/>
      <c r="N99" s="90"/>
    </row>
    <row r="100" spans="1:14" s="12" customFormat="1" ht="63.75" customHeight="1">
      <c r="A100" s="67" t="s">
        <v>274</v>
      </c>
      <c r="C100" s="68"/>
      <c r="D100" s="68"/>
      <c r="E100" s="69"/>
      <c r="F100" s="69"/>
      <c r="G100" s="70"/>
      <c r="H100" s="69"/>
      <c r="I100" s="70"/>
      <c r="J100" s="88"/>
      <c r="K100" s="88"/>
      <c r="L100" s="88"/>
      <c r="M100" s="89"/>
      <c r="N100" s="90"/>
    </row>
    <row r="101" spans="1:14" s="12" customFormat="1" ht="63.75" customHeight="1">
      <c r="A101" s="67" t="s">
        <v>275</v>
      </c>
      <c r="C101" s="68"/>
      <c r="D101" s="68"/>
      <c r="E101" s="69"/>
      <c r="F101" s="69"/>
      <c r="G101" s="70"/>
      <c r="H101" s="69"/>
      <c r="I101" s="70"/>
      <c r="J101" s="88"/>
      <c r="K101" s="88"/>
      <c r="L101" s="88"/>
      <c r="M101" s="89"/>
      <c r="N101" s="90"/>
    </row>
    <row r="102" spans="1:14" s="12" customFormat="1" ht="63.75" customHeight="1">
      <c r="A102" s="67" t="s">
        <v>283</v>
      </c>
      <c r="C102" s="68"/>
      <c r="D102" s="68"/>
      <c r="E102" s="69"/>
      <c r="F102" s="69"/>
      <c r="G102" s="70"/>
      <c r="H102" s="69"/>
      <c r="I102" s="70"/>
      <c r="J102" s="88"/>
      <c r="K102" s="88"/>
      <c r="L102" s="88"/>
      <c r="M102" s="89"/>
      <c r="N102" s="90"/>
    </row>
    <row r="103" spans="1:14" s="12" customFormat="1" ht="55.5">
      <c r="A103" s="70" t="s">
        <v>57</v>
      </c>
      <c r="B103" s="70"/>
      <c r="C103" s="68"/>
      <c r="D103" s="68"/>
      <c r="E103" s="74"/>
      <c r="F103" s="74"/>
      <c r="G103" s="75"/>
      <c r="H103" s="74"/>
      <c r="I103" s="75"/>
      <c r="J103" s="74"/>
      <c r="K103" s="75"/>
      <c r="L103" s="136"/>
      <c r="M103" s="136"/>
      <c r="N103" s="137"/>
    </row>
    <row r="104" spans="1:14" s="12" customFormat="1" ht="78.75" customHeight="1">
      <c r="A104" s="67" t="s">
        <v>129</v>
      </c>
      <c r="C104" s="68"/>
      <c r="D104" s="68"/>
      <c r="E104" s="69"/>
      <c r="F104" s="69"/>
      <c r="G104" s="70"/>
      <c r="H104" s="69"/>
      <c r="I104" s="70"/>
      <c r="J104" s="88"/>
      <c r="K104" s="88"/>
      <c r="L104" s="88"/>
      <c r="M104" s="89"/>
      <c r="N104" s="90"/>
    </row>
    <row r="105" spans="1:14" s="12" customFormat="1" ht="55.5">
      <c r="A105" s="73" t="s">
        <v>58</v>
      </c>
      <c r="B105" s="70"/>
      <c r="C105" s="68"/>
      <c r="D105" s="68"/>
      <c r="E105" s="74"/>
      <c r="F105" s="74"/>
      <c r="G105" s="75"/>
      <c r="H105" s="74"/>
      <c r="I105" s="75"/>
      <c r="J105" s="74"/>
      <c r="K105" s="75"/>
      <c r="L105" s="136"/>
      <c r="M105" s="136"/>
      <c r="N105" s="137"/>
    </row>
    <row r="106" spans="1:14" s="12" customFormat="1" ht="63.75" customHeight="1">
      <c r="A106" s="67" t="s">
        <v>69</v>
      </c>
      <c r="C106" s="68"/>
      <c r="D106" s="68"/>
      <c r="E106" s="69"/>
      <c r="F106" s="69"/>
      <c r="G106" s="70"/>
      <c r="H106" s="69"/>
      <c r="I106" s="70"/>
      <c r="J106" s="88"/>
      <c r="K106" s="88"/>
      <c r="L106" s="88"/>
      <c r="M106" s="89"/>
      <c r="N106" s="90"/>
    </row>
    <row r="107" spans="1:14" s="12" customFormat="1" ht="63.75" customHeight="1">
      <c r="A107" s="67" t="s">
        <v>277</v>
      </c>
      <c r="C107" s="68"/>
      <c r="D107" s="68"/>
      <c r="E107" s="69"/>
      <c r="F107" s="69"/>
      <c r="G107" s="70"/>
      <c r="H107" s="69"/>
      <c r="I107" s="70"/>
      <c r="J107" s="88"/>
      <c r="K107" s="88"/>
      <c r="L107" s="88"/>
      <c r="M107" s="89"/>
      <c r="N107" s="90"/>
    </row>
    <row r="108" spans="1:14" s="12" customFormat="1" ht="63.75" customHeight="1">
      <c r="A108" s="67" t="s">
        <v>278</v>
      </c>
      <c r="C108" s="68"/>
      <c r="D108" s="68"/>
      <c r="E108" s="69"/>
      <c r="F108" s="69"/>
      <c r="G108" s="70"/>
      <c r="H108" s="69"/>
      <c r="I108" s="70"/>
      <c r="J108" s="88"/>
      <c r="K108" s="88"/>
      <c r="L108" s="88"/>
      <c r="M108" s="89"/>
      <c r="N108" s="90"/>
    </row>
    <row r="109" spans="1:14" s="12" customFormat="1" ht="63.75" customHeight="1">
      <c r="A109" s="67" t="s">
        <v>279</v>
      </c>
      <c r="C109" s="68"/>
      <c r="D109" s="68"/>
      <c r="E109" s="69"/>
      <c r="F109" s="69"/>
      <c r="G109" s="70"/>
      <c r="H109" s="69"/>
      <c r="I109" s="70"/>
      <c r="J109" s="88"/>
      <c r="K109" s="88"/>
      <c r="L109" s="88"/>
      <c r="M109" s="89"/>
      <c r="N109" s="90"/>
    </row>
    <row r="110" spans="1:14" s="12" customFormat="1" ht="63.75" customHeight="1">
      <c r="A110" s="67" t="s">
        <v>395</v>
      </c>
      <c r="C110" s="68"/>
      <c r="D110" s="68"/>
      <c r="E110" s="69"/>
      <c r="F110" s="69"/>
      <c r="G110" s="70"/>
      <c r="H110" s="69"/>
      <c r="I110" s="70"/>
      <c r="J110" s="88"/>
      <c r="K110" s="88"/>
      <c r="L110" s="88"/>
      <c r="M110" s="89"/>
      <c r="N110" s="90"/>
    </row>
    <row r="111" spans="1:14" s="12" customFormat="1" ht="55.5">
      <c r="A111" s="73" t="s">
        <v>59</v>
      </c>
      <c r="B111" s="70"/>
      <c r="C111" s="68"/>
      <c r="D111" s="68"/>
      <c r="E111" s="77"/>
      <c r="F111" s="77"/>
      <c r="G111" s="76"/>
      <c r="H111" s="77"/>
      <c r="I111" s="76"/>
      <c r="J111" s="77"/>
      <c r="K111" s="76"/>
      <c r="L111" s="10"/>
      <c r="M111" s="74"/>
      <c r="N111" s="91"/>
    </row>
    <row r="112" spans="1:14" s="12" customFormat="1" ht="78.75" customHeight="1">
      <c r="A112" s="67" t="s">
        <v>134</v>
      </c>
      <c r="C112" s="68"/>
      <c r="D112" s="68"/>
      <c r="E112" s="69"/>
      <c r="F112" s="69"/>
      <c r="G112" s="70"/>
      <c r="H112" s="69"/>
      <c r="I112" s="70"/>
      <c r="J112" s="88"/>
      <c r="K112" s="88"/>
      <c r="L112" s="88"/>
      <c r="M112" s="89"/>
      <c r="N112" s="90"/>
    </row>
    <row r="113" spans="1:14" s="12" customFormat="1" ht="78.75" customHeight="1">
      <c r="A113" s="67" t="s">
        <v>345</v>
      </c>
      <c r="C113" s="68"/>
      <c r="D113" s="68"/>
      <c r="E113" s="69"/>
      <c r="F113" s="69"/>
      <c r="G113" s="70"/>
      <c r="H113" s="69"/>
      <c r="I113" s="70"/>
      <c r="J113" s="88"/>
      <c r="K113" s="88"/>
      <c r="L113" s="88"/>
      <c r="M113" s="89"/>
      <c r="N113" s="90"/>
    </row>
    <row r="114" spans="1:14" s="12" customFormat="1" ht="78.75" customHeight="1">
      <c r="A114" s="67" t="s">
        <v>432</v>
      </c>
      <c r="C114" s="68"/>
      <c r="D114" s="68"/>
      <c r="E114" s="69"/>
      <c r="F114" s="69"/>
      <c r="G114" s="70"/>
      <c r="H114" s="69"/>
      <c r="I114" s="70"/>
      <c r="J114" s="88"/>
      <c r="K114" s="88"/>
      <c r="L114" s="88"/>
      <c r="M114" s="89"/>
      <c r="N114" s="90"/>
    </row>
    <row r="115" spans="1:14" s="12" customFormat="1" ht="74.25" customHeight="1">
      <c r="A115" s="73" t="s">
        <v>202</v>
      </c>
      <c r="B115" s="70"/>
      <c r="C115" s="68"/>
      <c r="D115" s="68"/>
      <c r="E115" s="77"/>
      <c r="F115" s="77"/>
      <c r="G115" s="76"/>
      <c r="H115" s="77"/>
      <c r="I115" s="76"/>
      <c r="J115" s="77"/>
      <c r="K115" s="76"/>
      <c r="L115" s="10"/>
      <c r="M115" s="74"/>
      <c r="N115" s="91"/>
    </row>
    <row r="116" spans="1:14" s="12" customFormat="1" ht="3.75" customHeight="1">
      <c r="A116" s="78"/>
      <c r="B116" s="78"/>
      <c r="E116" s="79"/>
      <c r="F116" s="79"/>
      <c r="H116" s="79"/>
      <c r="J116" s="79"/>
      <c r="L116" s="92"/>
      <c r="M116" s="92"/>
    </row>
    <row r="117" spans="1:14" s="12" customFormat="1" ht="78.75" customHeight="1">
      <c r="A117" s="67" t="s">
        <v>129</v>
      </c>
      <c r="C117" s="68"/>
      <c r="D117" s="68"/>
      <c r="E117" s="69"/>
      <c r="F117" s="69"/>
      <c r="G117" s="70"/>
      <c r="H117" s="69"/>
      <c r="I117" s="70"/>
      <c r="J117" s="88"/>
      <c r="K117" s="88"/>
      <c r="L117" s="88"/>
      <c r="M117" s="89"/>
      <c r="N117" s="90"/>
    </row>
    <row r="118" spans="1:14" ht="86.1" customHeight="1">
      <c r="A118" s="22"/>
      <c r="B118" s="22"/>
      <c r="C118" s="80"/>
      <c r="D118" s="81"/>
      <c r="E118" s="81"/>
      <c r="F118" s="81"/>
      <c r="G118" s="81"/>
      <c r="H118" s="81"/>
      <c r="I118" s="81"/>
      <c r="J118" s="23"/>
      <c r="K118" s="81"/>
      <c r="L118" s="81"/>
      <c r="M118" s="81"/>
      <c r="N118" s="80"/>
    </row>
    <row r="119" spans="1:14" ht="86.1" customHeight="1">
      <c r="A119" s="22"/>
      <c r="B119" s="22"/>
      <c r="C119" s="80"/>
      <c r="D119" s="81"/>
      <c r="E119" s="81"/>
      <c r="F119" s="81"/>
      <c r="G119" s="81"/>
      <c r="H119" s="81"/>
      <c r="I119" s="81"/>
      <c r="J119" s="23"/>
      <c r="K119" s="81"/>
      <c r="L119" s="81"/>
      <c r="M119" s="81"/>
      <c r="N119" s="80"/>
    </row>
    <row r="120" spans="1:14" ht="86.1" customHeight="1">
      <c r="A120" s="22"/>
      <c r="B120" s="22"/>
      <c r="C120" s="80"/>
      <c r="D120" s="81"/>
      <c r="E120" s="81"/>
      <c r="F120" s="81"/>
      <c r="G120" s="81"/>
      <c r="H120" s="81"/>
      <c r="I120" s="81"/>
      <c r="J120" s="23"/>
      <c r="K120" s="81"/>
      <c r="L120" s="81"/>
      <c r="M120" s="81"/>
      <c r="N120" s="80"/>
    </row>
    <row r="121" spans="1:14" ht="86.1" customHeight="1">
      <c r="A121" s="22"/>
      <c r="B121" s="22"/>
      <c r="C121" s="80"/>
      <c r="D121" s="81"/>
      <c r="E121" s="81"/>
      <c r="F121" s="81"/>
      <c r="G121" s="81"/>
      <c r="H121" s="81"/>
      <c r="I121" s="81"/>
      <c r="J121" s="23"/>
      <c r="K121" s="81"/>
      <c r="L121" s="81"/>
      <c r="M121" s="81"/>
      <c r="N121" s="80"/>
    </row>
    <row r="122" spans="1:14" ht="86.1" customHeight="1">
      <c r="A122" s="22"/>
      <c r="B122" s="22"/>
      <c r="C122" s="80"/>
      <c r="D122" s="81"/>
      <c r="E122" s="81"/>
      <c r="F122" s="81"/>
      <c r="G122" s="81"/>
      <c r="H122" s="81"/>
      <c r="I122" s="81"/>
      <c r="J122" s="23"/>
      <c r="K122" s="81"/>
      <c r="L122" s="81"/>
      <c r="M122" s="81"/>
      <c r="N122" s="80"/>
    </row>
    <row r="123" spans="1:14" ht="86.1" customHeight="1">
      <c r="A123" s="22"/>
      <c r="B123" s="22"/>
      <c r="C123" s="80"/>
      <c r="D123" s="81"/>
      <c r="E123" s="81"/>
      <c r="F123" s="81"/>
      <c r="G123" s="81"/>
      <c r="H123" s="81"/>
      <c r="I123" s="81"/>
      <c r="J123" s="23"/>
      <c r="K123" s="81"/>
      <c r="L123" s="81"/>
      <c r="M123" s="81"/>
      <c r="N123" s="80"/>
    </row>
    <row r="124" spans="1:14" ht="85.5" customHeight="1">
      <c r="A124" s="22"/>
      <c r="B124" s="22"/>
      <c r="C124" s="80"/>
      <c r="D124" s="81"/>
      <c r="E124" s="81"/>
      <c r="F124" s="81"/>
      <c r="G124" s="81"/>
      <c r="H124" s="81"/>
      <c r="I124" s="81"/>
      <c r="J124" s="23"/>
      <c r="K124" s="81"/>
      <c r="L124" s="81"/>
      <c r="M124" s="81"/>
      <c r="N124" s="80"/>
    </row>
    <row r="125" spans="1:14" ht="85.5" customHeight="1">
      <c r="A125" s="22"/>
      <c r="B125" s="22"/>
      <c r="C125" s="80"/>
      <c r="D125" s="81"/>
      <c r="E125" s="81"/>
      <c r="F125" s="81"/>
      <c r="G125" s="81"/>
      <c r="H125" s="81"/>
      <c r="I125" s="81"/>
      <c r="J125" s="23"/>
      <c r="K125" s="81"/>
      <c r="L125" s="81"/>
      <c r="M125" s="81"/>
      <c r="N125" s="80"/>
    </row>
    <row r="126" spans="1:14" ht="85.5" customHeight="1">
      <c r="A126" s="22"/>
      <c r="B126" s="22"/>
      <c r="C126" s="80"/>
      <c r="D126" s="81"/>
      <c r="E126" s="81"/>
      <c r="F126" s="81"/>
      <c r="G126" s="81"/>
      <c r="H126" s="81"/>
      <c r="I126" s="81"/>
      <c r="J126" s="23"/>
      <c r="K126" s="81"/>
      <c r="L126" s="81"/>
      <c r="M126" s="81"/>
      <c r="N126" s="80"/>
    </row>
    <row r="127" spans="1:14" ht="85.5" customHeight="1">
      <c r="A127" s="22"/>
      <c r="B127" s="22"/>
      <c r="C127" s="80"/>
      <c r="D127" s="81"/>
      <c r="E127" s="81"/>
      <c r="F127" s="81"/>
      <c r="G127" s="81"/>
      <c r="H127" s="81"/>
      <c r="I127" s="81"/>
      <c r="J127" s="23"/>
      <c r="K127" s="81"/>
      <c r="L127" s="81"/>
      <c r="M127" s="81"/>
      <c r="N127" s="80"/>
    </row>
    <row r="128" spans="1:14" ht="85.5" customHeight="1">
      <c r="A128" s="22"/>
      <c r="B128" s="22"/>
      <c r="C128" s="80"/>
      <c r="D128" s="81"/>
      <c r="E128" s="81"/>
      <c r="F128" s="81"/>
      <c r="G128" s="81"/>
      <c r="H128" s="81"/>
      <c r="I128" s="81"/>
      <c r="J128" s="23"/>
      <c r="K128" s="81"/>
      <c r="L128" s="81"/>
      <c r="M128" s="81"/>
      <c r="N128" s="80"/>
    </row>
    <row r="129" spans="1:14" ht="86.1" customHeight="1">
      <c r="A129" s="22"/>
      <c r="B129" s="22"/>
      <c r="C129" s="80"/>
      <c r="D129" s="81"/>
      <c r="E129" s="81"/>
      <c r="F129" s="81"/>
      <c r="G129" s="81"/>
      <c r="H129" s="81"/>
      <c r="I129" s="81"/>
      <c r="J129" s="23"/>
      <c r="K129" s="81"/>
      <c r="L129" s="81"/>
      <c r="M129" s="81"/>
      <c r="N129" s="80"/>
    </row>
    <row r="130" spans="1:14" ht="86.1" customHeight="1">
      <c r="A130" s="22"/>
      <c r="B130" s="22"/>
      <c r="C130" s="80"/>
      <c r="D130" s="81"/>
      <c r="E130" s="81"/>
      <c r="F130" s="81"/>
      <c r="G130" s="81"/>
      <c r="H130" s="81"/>
      <c r="I130" s="81"/>
      <c r="J130" s="23"/>
      <c r="K130" s="81"/>
      <c r="L130" s="81"/>
      <c r="M130" s="81"/>
      <c r="N130" s="80"/>
    </row>
    <row r="131" spans="1:14" ht="86.1" customHeight="1">
      <c r="A131" s="22"/>
      <c r="B131" s="22"/>
      <c r="C131" s="80"/>
      <c r="D131" s="81"/>
      <c r="E131" s="81"/>
      <c r="F131" s="81"/>
      <c r="G131" s="81"/>
      <c r="H131" s="81"/>
      <c r="I131" s="81"/>
      <c r="J131" s="23"/>
      <c r="K131" s="81"/>
      <c r="L131" s="81"/>
      <c r="M131" s="81"/>
      <c r="N131" s="80"/>
    </row>
    <row r="132" spans="1:14" ht="86.1" customHeight="1">
      <c r="A132" s="22"/>
      <c r="B132" s="22"/>
      <c r="C132" s="80"/>
      <c r="D132" s="81"/>
      <c r="E132" s="81"/>
      <c r="F132" s="81"/>
      <c r="G132" s="81"/>
      <c r="H132" s="81"/>
      <c r="I132" s="81"/>
      <c r="J132" s="23"/>
      <c r="K132" s="81"/>
      <c r="L132" s="81"/>
      <c r="M132" s="81"/>
      <c r="N132" s="80"/>
    </row>
  </sheetData>
  <mergeCells count="23">
    <mergeCell ref="A70:B70"/>
    <mergeCell ref="J82:N82"/>
    <mergeCell ref="C38:D38"/>
    <mergeCell ref="A65:B65"/>
    <mergeCell ref="L105:N105"/>
    <mergeCell ref="L103:N103"/>
    <mergeCell ref="J94:N94"/>
    <mergeCell ref="C42:D42"/>
    <mergeCell ref="C40:D40"/>
    <mergeCell ref="C41:D41"/>
    <mergeCell ref="A1:N1"/>
    <mergeCell ref="A2:N2"/>
    <mergeCell ref="C5:D5"/>
    <mergeCell ref="A30:N30"/>
    <mergeCell ref="A37:B37"/>
    <mergeCell ref="C37:N37"/>
    <mergeCell ref="C14:D14"/>
    <mergeCell ref="C35:D35"/>
    <mergeCell ref="C33:D33"/>
    <mergeCell ref="C32:D32"/>
    <mergeCell ref="C36:D36"/>
    <mergeCell ref="C34:D34"/>
    <mergeCell ref="C13:D13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7b7542950eeb35fe562ea718acebae64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8a48dc8bd4eb0053f548af5053b5daa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AD45A398-73B4-4E5C-B557-7E2BC2363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152eac20-ef6e-4e80-96c7-f0e5812ae4aa"/>
    <ds:schemaRef ds:uri="http://www.w3.org/XML/1998/namespace"/>
    <ds:schemaRef ds:uri="abd1191c-18a5-44c2-8f11-497656026e8c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2026-06-27T05:08:50Z</cp:lastPrinted>
  <dcterms:created xsi:type="dcterms:W3CDTF">2000-08-08T10:38:00Z</dcterms:created>
  <dcterms:modified xsi:type="dcterms:W3CDTF">2026-07-01T11:11:53Z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