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9D5B24EF-B17C-45A3-9AF5-F1B68A2C639D}" xr6:coauthVersionLast="47" xr6:coauthVersionMax="47" xr10:uidLastSave="{00000000-0000-0000-0000-000000000000}"/>
  <bookViews>
    <workbookView xWindow="0" yWindow="390" windowWidth="19200" windowHeight="147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4" sheetId="12146" state="hidden" r:id="rId4"/>
    <sheet name="Sheet5" sheetId="12147" state="hidden" r:id="rId5"/>
    <sheet name="Sheet6" sheetId="12148" state="hidden" r:id="rId6"/>
    <sheet name="Sheet7" sheetId="12149" state="hidden" r:id="rId7"/>
    <sheet name="Sheet12" sheetId="12154" state="hidden" r:id="rId8"/>
    <sheet name="Sheet13" sheetId="12155" state="hidden" r:id="rId9"/>
  </sheets>
  <definedNames>
    <definedName name="_xlnm._FilterDatabase" localSheetId="2" hidden="1">Sheet1!$A$5:$N$109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<sst xmlns="http://schemas.openxmlformats.org/spreadsheetml/2006/main" count="540" uniqueCount="436">
  <si>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</si>
  <si>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</si>
  <si>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</si>
  <si>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</si>
  <si>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</si>
  <si>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</si>
  <si>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</si>
  <si>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</si>
  <si>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</si>
  <si>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</si>
  <si>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</si>
  <si>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</si>
  <si>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</si>
  <si>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</si>
  <si>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</si>
  <si>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</si>
  <si>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</si>
  <si>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</si>
  <si>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</si>
  <si>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</si>
  <si>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MAE</t>
  </si>
  <si>
    <t>PARNIA</t>
  </si>
  <si>
    <t>PANI-2025-1253</t>
  </si>
  <si>
    <t>EPBV9</t>
  </si>
  <si>
    <t>SAS1136S</t>
  </si>
  <si>
    <t>SWM</t>
  </si>
  <si>
    <t>L 42F/200MTS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</si>
  <si>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</si>
  <si>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</si>
  <si>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</si>
  <si>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</si>
  <si>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</si>
  <si>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</si>
  <si>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</si>
  <si>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</si>
  <si>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</si>
  <si>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</si>
  <si>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</si>
  <si>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</si>
  <si>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</si>
  <si>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</si>
  <si>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</si>
  <si>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</si>
  <si>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</si>
  <si>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</si>
  <si>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</si>
  <si>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</si>
  <si>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NSM</t>
  </si>
  <si>
    <t>CFS</t>
  </si>
  <si>
    <t>D M.VEHICLES</t>
  </si>
  <si>
    <t>D STEEL PRODUCTS</t>
  </si>
  <si>
    <t>EAC</t>
  </si>
  <si>
    <t>STR</t>
  </si>
  <si>
    <t>ASL ILEANA</t>
  </si>
  <si>
    <t>5LGO7</t>
  </si>
  <si>
    <t>25204/25204B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</si>
  <si>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</si>
  <si>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</si>
  <si>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</si>
  <si>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</si>
  <si>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</si>
  <si>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</si>
  <si>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</si>
  <si>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</si>
  <si>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</si>
  <si>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</si>
  <si>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</si>
  <si>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</si>
  <si>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</si>
  <si>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</si>
  <si>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</si>
  <si>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</si>
  <si>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4.    WAITERS  FOR CONTAINER BERTHS- SHIP CONVENIENCE </t>
  </si>
  <si>
    <t>5.    WAITERS  FOR  CONVENTIONAL BERTHS</t>
  </si>
  <si>
    <t xml:space="preserve">6.    WAITERS  FOR CONVENTIONAL BERTHS- SHIP CONVENIENCE </t>
  </si>
  <si>
    <t xml:space="preserve">        NIL</t>
  </si>
  <si>
    <t>7.    WAITERS  FOR  BULKSTREAM LIMITED</t>
  </si>
  <si>
    <t xml:space="preserve">8.    WAITERS  FOR BULK LIQUID TERMINAL                     </t>
  </si>
  <si>
    <t xml:space="preserve">9.    WAITERS  FOR   KOT                            </t>
  </si>
  <si>
    <t>AMU JAMEEL</t>
  </si>
  <si>
    <t>D5WU3</t>
  </si>
  <si>
    <t>10S</t>
  </si>
  <si>
    <t>LSL</t>
  </si>
  <si>
    <t>D 284F</t>
  </si>
  <si>
    <t>AMUJ-2025-1401</t>
  </si>
  <si>
    <t>ASIL-2025-1403</t>
  </si>
  <si>
    <t>11.     OTHERS</t>
  </si>
  <si>
    <t xml:space="preserve">12.     BARGES </t>
  </si>
  <si>
    <t>DSS</t>
  </si>
  <si>
    <t>L TRANSHIPMENT CARGO</t>
  </si>
  <si>
    <t>SOC</t>
  </si>
  <si>
    <t>D BULK WHEAT @BULKSTREAM</t>
  </si>
  <si>
    <t>TANKERS</t>
  </si>
  <si>
    <t>CALANDRA</t>
  </si>
  <si>
    <t>V2QC6</t>
  </si>
  <si>
    <t>535W/535E</t>
  </si>
  <si>
    <t>L 500F/800MTS</t>
  </si>
  <si>
    <t>L 300F/800MTS</t>
  </si>
  <si>
    <t>MSC DAISY</t>
  </si>
  <si>
    <t>D5ZJ5</t>
  </si>
  <si>
    <t>OM537A-OM540R</t>
  </si>
  <si>
    <t>L 400F/1100MTS</t>
  </si>
  <si>
    <t>MDSY-2025-1482</t>
  </si>
  <si>
    <t>MEDIROSE</t>
  </si>
  <si>
    <t>V7YC2</t>
  </si>
  <si>
    <t>MR-01/2025</t>
  </si>
  <si>
    <t>D BULK PETCOKE</t>
  </si>
  <si>
    <t>MESE-2025-1471</t>
  </si>
  <si>
    <t>SMK</t>
  </si>
  <si>
    <t xml:space="preserve">10.    WAITERS  FOR   SOT/MBARAKI                           </t>
  </si>
  <si>
    <t>L 300F/600MTS</t>
  </si>
  <si>
    <t>01/01A</t>
  </si>
  <si>
    <t>WIKING</t>
  </si>
  <si>
    <t>DJNY2</t>
  </si>
  <si>
    <t>540S/542N</t>
  </si>
  <si>
    <t>L 1535F/1000MTS</t>
  </si>
  <si>
    <t>ORION LEADER</t>
  </si>
  <si>
    <t>7JZJ</t>
  </si>
  <si>
    <t>057</t>
  </si>
  <si>
    <t>MSC GRENADA III</t>
  </si>
  <si>
    <t>D5JS7</t>
  </si>
  <si>
    <t>JO536A-JO536R</t>
  </si>
  <si>
    <t>L 100F/550MTS</t>
  </si>
  <si>
    <t>AAP-2025-1514</t>
  </si>
  <si>
    <t>MGRT-2025-1517</t>
  </si>
  <si>
    <t>MARIANETTA</t>
  </si>
  <si>
    <t>A8XT4</t>
  </si>
  <si>
    <t>OM538A-OM541R</t>
  </si>
  <si>
    <t>L 400F/1500MTS</t>
  </si>
  <si>
    <t>MSC GLORY R</t>
  </si>
  <si>
    <t>D5GC3</t>
  </si>
  <si>
    <t>IB539A-IB541S</t>
  </si>
  <si>
    <t>L 50F/550MTS</t>
  </si>
  <si>
    <t>12/10/2025  1500</t>
  </si>
  <si>
    <t>MGRY-2025-1518</t>
  </si>
  <si>
    <t>SATTHA BHUM</t>
  </si>
  <si>
    <t>9VPQ2</t>
  </si>
  <si>
    <t>166W/166E</t>
  </si>
  <si>
    <t>SRF</t>
  </si>
  <si>
    <t>L 60F/650MTS</t>
  </si>
  <si>
    <t>DERBY D</t>
  </si>
  <si>
    <t>A8MY7</t>
  </si>
  <si>
    <t>OK10GE1MA</t>
  </si>
  <si>
    <t>L 460F/500MTS</t>
  </si>
  <si>
    <t>L 200F</t>
  </si>
  <si>
    <t>MATT-2025-1532</t>
  </si>
  <si>
    <t>D6E-2025-1535</t>
  </si>
  <si>
    <t>STBM-2025-1541</t>
  </si>
  <si>
    <t xml:space="preserve">        1. 23.09.2025  1030   LYRA   101   6    EXP   D   0   L 165F</t>
  </si>
  <si>
    <t>13/10/2025  1300</t>
  </si>
  <si>
    <t>HOEGH TRIDENT</t>
  </si>
  <si>
    <t>LAKP7</t>
  </si>
  <si>
    <t>219/219A</t>
  </si>
  <si>
    <t>ZANZIBAR EXPRESS</t>
  </si>
  <si>
    <t>5IM396</t>
  </si>
  <si>
    <t>B0239S</t>
  </si>
  <si>
    <t>L 209F</t>
  </si>
  <si>
    <t>14/10/2025  0600</t>
  </si>
  <si>
    <t>ZANE-2025-1545</t>
  </si>
  <si>
    <t>MIREMBE JUDITH</t>
  </si>
  <si>
    <t>MIJD-2025</t>
  </si>
  <si>
    <t>5IM360</t>
  </si>
  <si>
    <t>045N/045S</t>
  </si>
  <si>
    <t>GSL</t>
  </si>
  <si>
    <t>V7HW2</t>
  </si>
  <si>
    <t>16/10/2025  0600</t>
  </si>
  <si>
    <t>079</t>
  </si>
  <si>
    <t>AGIOS NIKOLAS</t>
  </si>
  <si>
    <t>KOTA SEJARAH</t>
  </si>
  <si>
    <t>9V2126</t>
  </si>
  <si>
    <t>KSJH0536/KSJH0536E</t>
  </si>
  <si>
    <t>PIL</t>
  </si>
  <si>
    <t>L 755F/1200MTS</t>
  </si>
  <si>
    <t>KSJH-2025-1528</t>
  </si>
  <si>
    <t>CONTSHIP DAY</t>
  </si>
  <si>
    <t>5BVK2</t>
  </si>
  <si>
    <t>012E</t>
  </si>
  <si>
    <t>COS</t>
  </si>
  <si>
    <t>L 30F/75MTS</t>
  </si>
  <si>
    <t>CNTD-2025-1555</t>
  </si>
  <si>
    <t>PROGRESS C</t>
  </si>
  <si>
    <t>3FDV8</t>
  </si>
  <si>
    <t>180E</t>
  </si>
  <si>
    <t>PRSC-2025-1552</t>
  </si>
  <si>
    <t>XIN HUANG PU</t>
  </si>
  <si>
    <t>BPBP</t>
  </si>
  <si>
    <t>217W</t>
  </si>
  <si>
    <t>L 800F/900MTS</t>
  </si>
  <si>
    <t>XHGP-2025-1553</t>
  </si>
  <si>
    <t>SEA FALCON</t>
  </si>
  <si>
    <t>V7A6774</t>
  </si>
  <si>
    <t>10/10B</t>
  </si>
  <si>
    <t>D BAGGED RICE</t>
  </si>
  <si>
    <t>ANDROUSA</t>
  </si>
  <si>
    <t>D5ZZ3</t>
  </si>
  <si>
    <t>362W</t>
  </si>
  <si>
    <t>L 600F/1200MTS</t>
  </si>
  <si>
    <t>ADRS-2025-1554</t>
  </si>
  <si>
    <t>ATLANTIC B</t>
  </si>
  <si>
    <t>5LUX3</t>
  </si>
  <si>
    <t>98/25</t>
  </si>
  <si>
    <t>13/10/2025  0600</t>
  </si>
  <si>
    <t>SEATRADE PERU</t>
  </si>
  <si>
    <t>5LQP6</t>
  </si>
  <si>
    <t>009W</t>
  </si>
  <si>
    <t>L 150F/500MTS</t>
  </si>
  <si>
    <t>13/10/2025  0200</t>
  </si>
  <si>
    <t>13/10/2025  1600</t>
  </si>
  <si>
    <t>18/10/2025  0600</t>
  </si>
  <si>
    <t>GFS PEARL</t>
  </si>
  <si>
    <t>5BRP5</t>
  </si>
  <si>
    <t>2538W/2538E</t>
  </si>
  <si>
    <t>L 70F/400MTS</t>
  </si>
  <si>
    <t>STPR-2025-1551</t>
  </si>
  <si>
    <t>ATIB-2025-1561</t>
  </si>
  <si>
    <t>9539-2025-1550</t>
  </si>
  <si>
    <t>AGNK-2025-1556</t>
  </si>
  <si>
    <t>LOBIVIA</t>
  </si>
  <si>
    <t>9V8676</t>
  </si>
  <si>
    <t>A</t>
  </si>
  <si>
    <t>JOLLY GIADA</t>
  </si>
  <si>
    <t>IBKJ</t>
  </si>
  <si>
    <t>25364N</t>
  </si>
  <si>
    <t>20/10/2025  0600</t>
  </si>
  <si>
    <t>MES</t>
  </si>
  <si>
    <t>L 161F/400MTS</t>
  </si>
  <si>
    <t>DEVON</t>
  </si>
  <si>
    <t>CQHX</t>
  </si>
  <si>
    <t>0003S/0003N</t>
  </si>
  <si>
    <t>L 405F</t>
  </si>
  <si>
    <t>LUCKY BLESSING</t>
  </si>
  <si>
    <t>3E4946</t>
  </si>
  <si>
    <t>0008S/0008N</t>
  </si>
  <si>
    <t>19/10/2025  0600</t>
  </si>
  <si>
    <t>L 400F</t>
  </si>
  <si>
    <t>ONE ATLAS</t>
  </si>
  <si>
    <t>9V8919</t>
  </si>
  <si>
    <t>537W</t>
  </si>
  <si>
    <t>ONE</t>
  </si>
  <si>
    <t>L 1600MTS</t>
  </si>
  <si>
    <t>GFSP-2025-1562</t>
  </si>
  <si>
    <t>LOBI-2025-1565</t>
  </si>
  <si>
    <t>LBLS-2025-1563</t>
  </si>
  <si>
    <t>MSC MALIN II</t>
  </si>
  <si>
    <t>5BRX6</t>
  </si>
  <si>
    <t>JJ536R-JJ540A</t>
  </si>
  <si>
    <t>L 415MTS</t>
  </si>
  <si>
    <t>MSC ANIELLO</t>
  </si>
  <si>
    <t>3FYW9</t>
  </si>
  <si>
    <t>JL540A-JL542R</t>
  </si>
  <si>
    <t>L 50F/1000MTS</t>
  </si>
  <si>
    <t>SEASPAN BRISBANE</t>
  </si>
  <si>
    <t>VRBJ9</t>
  </si>
  <si>
    <t>013W-013E</t>
  </si>
  <si>
    <t>EVG</t>
  </si>
  <si>
    <t>AETOLIA</t>
  </si>
  <si>
    <t>8PWK</t>
  </si>
  <si>
    <t>AL-01/2025</t>
  </si>
  <si>
    <t>D BULK COAL</t>
  </si>
  <si>
    <t>15/10/2025  0600</t>
  </si>
  <si>
    <t>TAXIDARA</t>
  </si>
  <si>
    <t>9HA5214</t>
  </si>
  <si>
    <t>045/045A</t>
  </si>
  <si>
    <t>13/10/2025   1800</t>
  </si>
  <si>
    <t>SSS</t>
  </si>
  <si>
    <t>D BULK CLINKER</t>
  </si>
  <si>
    <t>MMII-2025-1455</t>
  </si>
  <si>
    <t>SBBN-2025-1573</t>
  </si>
  <si>
    <t>LTST-2025-1570</t>
  </si>
  <si>
    <t>TRID-2025-1569</t>
  </si>
  <si>
    <t>MARATHOPOLIS</t>
  </si>
  <si>
    <t>9HA3404</t>
  </si>
  <si>
    <t>537S/537N</t>
  </si>
  <si>
    <t>19/10/2025  1500</t>
  </si>
  <si>
    <t>DVEN-2025-1567</t>
  </si>
  <si>
    <t>JNS FRIENDSHIP</t>
  </si>
  <si>
    <t>VRWN5</t>
  </si>
  <si>
    <t>V05</t>
  </si>
  <si>
    <t>ASA</t>
  </si>
  <si>
    <t>GLOBAL LAGUNA</t>
  </si>
  <si>
    <t>9286-2025</t>
  </si>
  <si>
    <t>3FWV4</t>
  </si>
  <si>
    <t>1</t>
  </si>
  <si>
    <t>ESA</t>
  </si>
  <si>
    <t>D STEEL COILS</t>
  </si>
  <si>
    <t>6310-2025-1579</t>
  </si>
  <si>
    <t>HUA SI HAI</t>
  </si>
  <si>
    <t>BOMY5</t>
  </si>
  <si>
    <t>97/25</t>
  </si>
  <si>
    <t>3FEM7</t>
  </si>
  <si>
    <t>105A/105B</t>
  </si>
  <si>
    <t>DIVINE ACE</t>
  </si>
  <si>
    <t>HUSA-2025-1584</t>
  </si>
  <si>
    <t>PETRA II</t>
  </si>
  <si>
    <t>T8A2789</t>
  </si>
  <si>
    <t>R1225-R1225</t>
  </si>
  <si>
    <t>16/10/2025  2300</t>
  </si>
  <si>
    <t>AOL</t>
  </si>
  <si>
    <t>L 134F</t>
  </si>
  <si>
    <t>MARSA ZENITH</t>
  </si>
  <si>
    <t>3E5900</t>
  </si>
  <si>
    <t>0001S/0001N</t>
  </si>
  <si>
    <t>23/10/2025  1500</t>
  </si>
  <si>
    <t>ZY JUHE</t>
  </si>
  <si>
    <t>VRWE7</t>
  </si>
  <si>
    <t>V2504</t>
  </si>
  <si>
    <t>15/10/2025  0200</t>
  </si>
  <si>
    <t>OBJ</t>
  </si>
  <si>
    <t>DBYD-2025-1583</t>
  </si>
  <si>
    <t>MSAO-2025-1574</t>
  </si>
  <si>
    <t>L1X-2025-1536</t>
  </si>
  <si>
    <t>JOGI-2025-1581</t>
  </si>
  <si>
    <t>9243-2025-1588</t>
  </si>
  <si>
    <t>TXDR-2025-1586</t>
  </si>
  <si>
    <t>ZUHE-2025-1590</t>
  </si>
  <si>
    <t>14/10/2025  1300</t>
  </si>
  <si>
    <t>13/10/2025  0700</t>
  </si>
  <si>
    <t>17/10/2025  0600</t>
  </si>
  <si>
    <t>LIBERTY GRACE</t>
  </si>
  <si>
    <t>WADN</t>
  </si>
  <si>
    <t>119/119A</t>
  </si>
  <si>
    <t>D BULK SORGHUM @BULKSTREAM</t>
  </si>
  <si>
    <t>0715-2025</t>
  </si>
  <si>
    <t>JNSS-2025</t>
  </si>
  <si>
    <t xml:space="preserve">         1. 08.10.2025  2200  FAIRCHEM PROTEA  147  6  ISS  L  6,000  VEGETABLE OIL</t>
  </si>
  <si>
    <t>SECO-2025-1593</t>
  </si>
  <si>
    <t>6736-2025-1592</t>
  </si>
  <si>
    <t>13/10/2025  1200</t>
  </si>
  <si>
    <t>19/10/2025  0200</t>
  </si>
  <si>
    <t>14/10/2025  0400</t>
  </si>
  <si>
    <t>TANABATA</t>
  </si>
  <si>
    <t>V7A5698</t>
  </si>
  <si>
    <t>007</t>
  </si>
  <si>
    <t>23/10/2025  1000</t>
  </si>
  <si>
    <t>TANA-2025</t>
  </si>
  <si>
    <t>INDUSTRIAL CONFIDENCE</t>
  </si>
  <si>
    <t>CQA15</t>
  </si>
  <si>
    <t>FOR REPIARS</t>
  </si>
  <si>
    <t>LAURA</t>
  </si>
  <si>
    <t>9733-2025</t>
  </si>
  <si>
    <t>51M559</t>
  </si>
  <si>
    <t>LA25-16MOD/16MOL</t>
  </si>
  <si>
    <t>L 145F</t>
  </si>
  <si>
    <t>AWIE SALAMA 15</t>
  </si>
  <si>
    <t>5IM234</t>
  </si>
  <si>
    <t>B0449S</t>
  </si>
  <si>
    <t>15/10/2025  1000</t>
  </si>
  <si>
    <t>L 40F</t>
  </si>
  <si>
    <t>WSM-2025</t>
  </si>
  <si>
    <t>SPIL CAYA</t>
  </si>
  <si>
    <t>H3VD</t>
  </si>
  <si>
    <t>539W/543E</t>
  </si>
  <si>
    <t>24/10/2025  0800</t>
  </si>
  <si>
    <t>L 350F/1350MTS</t>
  </si>
  <si>
    <t>L56-2025-1538</t>
  </si>
  <si>
    <t>MZEN-2025-1596</t>
  </si>
  <si>
    <t>TROPICAL STAR</t>
  </si>
  <si>
    <t>TROS-2025</t>
  </si>
  <si>
    <t>C6FR8</t>
  </si>
  <si>
    <t>V105970</t>
  </si>
  <si>
    <t>24/10/2025  0600</t>
  </si>
  <si>
    <t xml:space="preserve">        1. 26.09.2025  0600   CISL LEENE   96   4.8    EXP   D   0   L 130F @AMGECO</t>
  </si>
  <si>
    <t>MSC NORA III</t>
  </si>
  <si>
    <t>CQBB</t>
  </si>
  <si>
    <t>IB540A-IB542S</t>
  </si>
  <si>
    <t>L 50F/650MTS</t>
  </si>
  <si>
    <t>MSHH-2025</t>
  </si>
  <si>
    <t>15/10/2025  0900</t>
  </si>
  <si>
    <t>16/10/2025  1200</t>
  </si>
  <si>
    <t>21/10/2025  0200</t>
  </si>
  <si>
    <t>ONEGO BURAN</t>
  </si>
  <si>
    <t>5BBD3</t>
  </si>
  <si>
    <t>0JGSFR1MA</t>
  </si>
  <si>
    <t>BUNKERING</t>
  </si>
  <si>
    <t xml:space="preserve">        1.02.10.2025  0030   MSC FELIXSTOWE  294   13.1   MSC   D 992   L 400F/650MTS</t>
  </si>
  <si>
    <t>ONAN-2025</t>
  </si>
  <si>
    <t xml:space="preserve">      12.10.2025       HW   0703      3.3      HW             1929    2.5      LW      0032     0.6       LW     1327     0.7  </t>
  </si>
  <si>
    <t xml:space="preserve">        2. 07.10.2025  0500   ALPHA KIRAWIRA   64.85  2.6    AOL  D   58   D 50F</t>
  </si>
  <si>
    <t xml:space="preserve">        1.07.10.2025  0830   MSC BREMERHAVEN V  294   13.8   MSC   D 638   L 80F/1000MTS</t>
  </si>
  <si>
    <t xml:space="preserve">        2.08.10.2025  0720   MSC JUANITA F  147   8   MSC   D 242   L 377F</t>
  </si>
  <si>
    <t xml:space="preserve">        3.09.10.2025  0400   APOLLON D  209   11.2   BFC   D 490   L 490F/690MTS</t>
  </si>
  <si>
    <t xml:space="preserve">        4.10.10.2025  0130   CAIRO PYRAMID  182   9.2   SMK   D 500   L 600F</t>
  </si>
  <si>
    <t>EF OLIVIA</t>
  </si>
  <si>
    <t>CQIK7</t>
  </si>
  <si>
    <t>02539E</t>
  </si>
  <si>
    <t>18/10/2025  2300</t>
  </si>
  <si>
    <t>BFK</t>
  </si>
  <si>
    <t>L 490F/490MTS</t>
  </si>
  <si>
    <t>14/10/2025  0700</t>
  </si>
  <si>
    <t>12/10/2025  2300</t>
  </si>
  <si>
    <t>18/10/2025  0800</t>
  </si>
  <si>
    <t>14/10/2025  0300</t>
  </si>
  <si>
    <t xml:space="preserve">         2. 11.10.2025  0600  MARIANNA C  200  11.5  EXP  D 49,780  BULK GYPSUM</t>
  </si>
  <si>
    <t>23/10/2025  2300</t>
  </si>
  <si>
    <t>15/10/2025  1900</t>
  </si>
  <si>
    <t>20/10/2025  2000</t>
  </si>
  <si>
    <t>21/10/2025  2000</t>
  </si>
  <si>
    <t>BROAD YUAN</t>
  </si>
  <si>
    <t>3E3663</t>
  </si>
  <si>
    <t>100/25</t>
  </si>
  <si>
    <t>YUAN-2025</t>
  </si>
  <si>
    <t>ZUHRA II</t>
  </si>
  <si>
    <t>5IM560</t>
  </si>
  <si>
    <t>B0450S</t>
  </si>
  <si>
    <t>16/10/2025  1000</t>
  </si>
  <si>
    <t>9950-2025</t>
  </si>
  <si>
    <t>PARNASSOS</t>
  </si>
  <si>
    <t>8PAL5</t>
  </si>
  <si>
    <t>102/25</t>
  </si>
  <si>
    <t>PASS-2025</t>
  </si>
  <si>
    <t>22/10/2025  1200</t>
  </si>
  <si>
    <t>AIOLOS</t>
  </si>
  <si>
    <t>SVDY6</t>
  </si>
  <si>
    <t>5151006</t>
  </si>
  <si>
    <t>26/10/2025  0600</t>
  </si>
  <si>
    <t>D GASOLINE @KOT II JETTY</t>
  </si>
  <si>
    <t>ALOS-2025</t>
  </si>
  <si>
    <t>INCO-2025</t>
  </si>
  <si>
    <t xml:space="preserve">                                                                                                                 SHIPS EXPECTED IN THE NEXT 14 DAYS FROM  12TH OCTOBER-2025      </t>
  </si>
  <si>
    <t xml:space="preserve">      13.10.2025       HW   0752      3.0      HW             2031    2.2      LW      0114     0.9       LW     1425     1.0  </t>
  </si>
  <si>
    <t>AFRICAN SHRIKE</t>
  </si>
  <si>
    <t>5LQK6</t>
  </si>
  <si>
    <t>104/25</t>
  </si>
  <si>
    <t>22/10/2025  2300</t>
  </si>
  <si>
    <t>13/10/2025  0800</t>
  </si>
  <si>
    <t>13/10/2025  1500</t>
  </si>
  <si>
    <t xml:space="preserve">         1. 10.10.2025  1500  SEATRUST  250   14.5  STR  D 85,000  GASOIL</t>
  </si>
  <si>
    <t>14/10/2025  1500</t>
  </si>
  <si>
    <t>15/10/2025  1500</t>
  </si>
  <si>
    <t xml:space="preserve">         3. 12.10.2025  0300  SOLAR AFRICA  190  11.5  EXP  D 50,000  BULK GYPSUM</t>
  </si>
  <si>
    <t xml:space="preserve">         1. 02.10.2025  1300  POLY ODYSSEY  190  10  ASA  D 13,527  GENERAL CARGO H/L @STREAM</t>
  </si>
  <si>
    <t>12/10/2025  0900</t>
  </si>
  <si>
    <t xml:space="preserve">        6.12.10.2025  0630   CMA CGM FUZHOU  177   10.5   CMA  D 500   L 200F</t>
  </si>
  <si>
    <t xml:space="preserve">        5.12.10.2025  0400   CELSIUS EDINBURGH  186   11   ISS  D 500   L 300F</t>
  </si>
  <si>
    <t>EFO-2025</t>
  </si>
  <si>
    <t>12/10/2025  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</si>
</sst>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46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4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611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54">
    <xf numFmtId="0" fontId="0" fillId="0" borderId="0" xfId="0"/>
    <xf numFmtId="0" fontId="1" fillId="0" borderId="0" xfId="0" applyFont="1" applyAlignment="1">
      <alignment horizontal="left" indent="1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2" xfId="0" applyFont="1" applyFill="1" applyBorder="1"/>
    <xf numFmtId="0" fontId="3" fillId="3" borderId="0" xfId="0" applyFont="1" applyFill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5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3" fontId="3" fillId="3" borderId="3" xfId="0" applyNumberFormat="1" applyFont="1" applyFill="1" applyBorder="1" applyAlignment="1">
      <alignment horizontal="center"/>
    </xf>
    <xf numFmtId="11" fontId="2" fillId="0" borderId="4" xfId="0" applyNumberFormat="1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49" fontId="3" fillId="3" borderId="7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2" borderId="3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3" fillId="3" borderId="7" xfId="0" applyNumberFormat="1" applyFont="1" applyFill="1" applyBorder="1"/>
    <xf numFmtId="0" fontId="2" fillId="0" borderId="7" xfId="0" applyFont="1" applyBorder="1" applyAlignment="1">
      <alignment horizontal="left" vertical="center"/>
    </xf>
    <xf numFmtId="165" fontId="2" fillId="0" borderId="9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5" fontId="2" fillId="0" borderId="10" xfId="0" applyNumberFormat="1" applyFont="1" applyBorder="1" applyAlignment="1">
      <alignment horizontal="left"/>
    </xf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14" fontId="3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14" fontId="2" fillId="2" borderId="3" xfId="0" applyNumberFormat="1" applyFont="1" applyFill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left"/>
    </xf>
    <xf numFmtId="0" fontId="2" fillId="0" borderId="2" xfId="0" applyFont="1" applyBorder="1"/>
    <xf numFmtId="0" fontId="2" fillId="2" borderId="2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6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14" fontId="8" fillId="0" borderId="0" xfId="0" applyNumberFormat="1" applyFont="1" applyAlignment="1">
      <alignment horizontal="left"/>
    </xf>
    <xf numFmtId="0" fontId="8" fillId="0" borderId="1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3" fillId="3" borderId="3" xfId="0" quotePrefix="1" applyFont="1" applyFill="1" applyBorder="1" applyAlignment="1">
      <alignment horizontal="center"/>
    </xf>
    <xf numFmtId="164" fontId="3" fillId="3" borderId="3" xfId="0" quotePrefix="1" applyNumberFormat="1" applyFont="1" applyFill="1" applyBorder="1" applyAlignment="1">
      <alignment horizontal="center"/>
    </xf>
    <xf numFmtId="14" fontId="3" fillId="3" borderId="3" xfId="0" quotePrefix="1" applyNumberFormat="1" applyFont="1" applyFill="1" applyBorder="1" applyAlignment="1">
      <alignment horizontal="left"/>
    </xf>
    <xf numFmtId="11" fontId="2" fillId="0" borderId="3" xfId="0" quotePrefix="1" applyNumberFormat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164" fontId="2" fillId="2" borderId="3" xfId="0" quotePrefix="1" applyNumberFormat="1" applyFont="1" applyFill="1" applyBorder="1" applyAlignment="1">
      <alignment horizontal="left"/>
    </xf>
    <xf numFmtId="16" fontId="2" fillId="2" borderId="3" xfId="0" quotePrefix="1" applyNumberFormat="1" applyFont="1" applyFill="1" applyBorder="1" applyAlignment="1">
      <alignment horizontal="center" vertical="center"/>
    </xf>
    <xf numFmtId="16" fontId="2" fillId="0" borderId="8" xfId="0" quotePrefix="1" applyNumberFormat="1" applyFont="1" applyBorder="1" applyAlignment="1">
      <alignment horizontal="center"/>
    </xf>
    <xf numFmtId="164" fontId="2" fillId="2" borderId="8" xfId="0" quotePrefix="1" applyNumberFormat="1" applyFont="1" applyFill="1" applyBorder="1" applyAlignment="1">
      <alignment horizontal="left"/>
    </xf>
    <xf numFmtId="0" fontId="2" fillId="0" borderId="2" xfId="0" quotePrefix="1" applyFont="1" applyBorder="1" applyAlignment="1">
      <alignment horizontal="center"/>
    </xf>
    <xf numFmtId="16" fontId="2" fillId="0" borderId="3" xfId="0" quotePrefix="1" applyNumberFormat="1" applyFont="1" applyBorder="1" applyAlignment="1">
      <alignment horizontal="center"/>
    </xf>
    <xf numFmtId="11" fontId="2" fillId="0" borderId="7" xfId="0" quotePrefix="1" applyNumberFormat="1" applyFont="1" applyBorder="1" applyAlignment="1">
      <alignment horizontal="center"/>
    </xf>
    <xf numFmtId="11" fontId="2" fillId="0" borderId="5" xfId="0" applyNumberFormat="1" applyFont="1" applyBorder="1" applyAlignment="1">
      <alignment horizontal="left"/>
    </xf>
    <xf numFmtId="11" fontId="2" fillId="0" borderId="2" xfId="0" applyNumberFormat="1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11" fontId="12" fillId="0" borderId="3" xfId="0" quotePrefix="1" applyNumberFormat="1" applyFont="1" applyBorder="1" applyAlignment="1">
      <alignment horizontal="center"/>
    </xf>
    <xf numFmtId="0" fontId="12" fillId="0" borderId="3" xfId="0" quotePrefix="1" applyFont="1" applyBorder="1" applyAlignment="1">
      <alignment horizontal="center"/>
    </xf>
    <xf numFmtId="164" fontId="12" fillId="2" borderId="3" xfId="0" quotePrefix="1" applyNumberFormat="1" applyFont="1" applyFill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12" fillId="0" borderId="3" xfId="0" applyFont="1" applyBorder="1" applyAlignment="1">
      <alignment horizontal="left" vertical="center"/>
    </xf>
    <xf numFmtId="11" fontId="12" fillId="0" borderId="5" xfId="0" applyNumberFormat="1" applyFont="1" applyBorder="1" applyAlignment="1">
      <alignment horizontal="left"/>
    </xf>
    <xf numFmtId="164" fontId="12" fillId="2" borderId="8" xfId="0" quotePrefix="1" applyNumberFormat="1" applyFont="1" applyFill="1" applyBorder="1" applyAlignment="1">
      <alignment horizontal="left"/>
    </xf>
    <xf numFmtId="0" fontId="12" fillId="0" borderId="0" xfId="0" applyFont="1" applyAlignment="1">
      <alignment horizontal="left" vertical="center"/>
    </xf>
    <xf numFmtId="0" fontId="7" fillId="0" borderId="0" xfId="0" applyFont="1" applyAlignment="1" applyProtection="1">
      <alignment vertical="center" wrapText="1"/>
      <protection locked="0"/>
    </xf>
    <xf numFmtId="0" fontId="7" fillId="0" borderId="0" xfId="0" applyFont="1"/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5" fillId="0" borderId="0" xfId="0" applyFont="1"/>
    <xf numFmtId="0" fontId="6" fillId="0" borderId="0" xfId="0" applyFont="1"/>
    <xf numFmtId="0" fontId="6" fillId="0" borderId="9" xfId="0" applyFont="1" applyBorder="1"/>
    <xf numFmtId="49" fontId="3" fillId="3" borderId="3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11" fontId="2" fillId="0" borderId="5" xfId="0" applyNumberFormat="1" applyFont="1" applyBorder="1" applyAlignment="1">
      <alignment horizontal="left"/>
    </xf>
    <xf numFmtId="11" fontId="2" fillId="0" borderId="4" xfId="0" applyNumberFormat="1" applyFont="1" applyBorder="1" applyAlignment="1">
      <alignment horizontal="left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</cellXfs>
  <cellStyles count="61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3" xfId="13" xr:uid="{00000000-0005-0000-0000-00000D000000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3" xfId="17" xr:uid="{00000000-0005-0000-0000-000011000000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3" xfId="21" xr:uid="{00000000-0005-0000-0000-000015000000}"/>
    <cellStyle name="Normal 13 2 2 5" xfId="22" xr:uid="{00000000-0005-0000-0000-000016000000}"/>
    <cellStyle name="Normal 13 2 2 5 2" xfId="23" xr:uid="{00000000-0005-0000-0000-000017000000}"/>
    <cellStyle name="Normal 13 2 2 6" xfId="24" xr:uid="{00000000-0005-0000-0000-000018000000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3" xfId="28" xr:uid="{00000000-0005-0000-0000-00001C000000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3" xfId="32" xr:uid="{00000000-0005-0000-0000-000020000000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3" xfId="36" xr:uid="{00000000-0005-0000-0000-000024000000}"/>
    <cellStyle name="Normal 13 2 6" xfId="37" xr:uid="{00000000-0005-0000-0000-000025000000}"/>
    <cellStyle name="Normal 13 2 6 2" xfId="38" xr:uid="{00000000-0005-0000-0000-000026000000}"/>
    <cellStyle name="Normal 13 2 7" xfId="39" xr:uid="{00000000-0005-0000-0000-000027000000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3" xfId="44" xr:uid="{00000000-0005-0000-0000-00002C000000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3" xfId="48" xr:uid="{00000000-0005-0000-0000-000030000000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3" xfId="52" xr:uid="{00000000-0005-0000-0000-000034000000}"/>
    <cellStyle name="Normal 13 3 5" xfId="53" xr:uid="{00000000-0005-0000-0000-000035000000}"/>
    <cellStyle name="Normal 13 3 5 2" xfId="54" xr:uid="{00000000-0005-0000-0000-000036000000}"/>
    <cellStyle name="Normal 13 3 6" xfId="55" xr:uid="{00000000-0005-0000-0000-000037000000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3" xfId="59" xr:uid="{00000000-0005-0000-0000-00003B000000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3" xfId="63" xr:uid="{00000000-0005-0000-0000-00003F000000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3" xfId="67" xr:uid="{00000000-0005-0000-0000-000043000000}"/>
    <cellStyle name="Normal 13 7" xfId="68" xr:uid="{00000000-0005-0000-0000-000044000000}"/>
    <cellStyle name="Normal 13 7 2" xfId="69" xr:uid="{00000000-0005-0000-0000-000045000000}"/>
    <cellStyle name="Normal 13 8" xfId="70" xr:uid="{00000000-0005-0000-0000-000046000000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3" xfId="85" xr:uid="{00000000-0005-0000-0000-000055000000}"/>
    <cellStyle name="Normal 2 11" xfId="86" xr:uid="{00000000-0005-0000-0000-000056000000}"/>
    <cellStyle name="Normal 2 11 2" xfId="87" xr:uid="{00000000-0005-0000-0000-000057000000}"/>
    <cellStyle name="Normal 2 12" xfId="88" xr:uid="{00000000-0005-0000-0000-000058000000}"/>
    <cellStyle name="Normal 2 2" xfId="89" xr:uid="{00000000-0005-0000-0000-000059000000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3" xfId="96" xr:uid="{00000000-0005-0000-0000-000060000000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3" xfId="100" xr:uid="{00000000-0005-0000-0000-000064000000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3" xfId="104" xr:uid="{00000000-0005-0000-0000-000068000000}"/>
    <cellStyle name="Normal 2 2 2 2 2 5" xfId="105" xr:uid="{00000000-0005-0000-0000-000069000000}"/>
    <cellStyle name="Normal 2 2 2 2 2 5 2" xfId="106" xr:uid="{00000000-0005-0000-0000-00006A000000}"/>
    <cellStyle name="Normal 2 2 2 2 2 6" xfId="107" xr:uid="{00000000-0005-0000-0000-00006B000000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3" xfId="111" xr:uid="{00000000-0005-0000-0000-00006F000000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3" xfId="115" xr:uid="{00000000-0005-0000-0000-000073000000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3" xfId="119" xr:uid="{00000000-0005-0000-0000-000077000000}"/>
    <cellStyle name="Normal 2 2 2 2 6" xfId="120" xr:uid="{00000000-0005-0000-0000-000078000000}"/>
    <cellStyle name="Normal 2 2 2 2 6 2" xfId="121" xr:uid="{00000000-0005-0000-0000-000079000000}"/>
    <cellStyle name="Normal 2 2 2 2 7" xfId="122" xr:uid="{00000000-0005-0000-0000-00007A000000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3" xfId="127" xr:uid="{00000000-0005-0000-0000-00007F000000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3" xfId="131" xr:uid="{00000000-0005-0000-0000-000083000000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3" xfId="135" xr:uid="{00000000-0005-0000-0000-000087000000}"/>
    <cellStyle name="Normal 2 2 2 3 5" xfId="136" xr:uid="{00000000-0005-0000-0000-000088000000}"/>
    <cellStyle name="Normal 2 2 2 3 5 2" xfId="137" xr:uid="{00000000-0005-0000-0000-000089000000}"/>
    <cellStyle name="Normal 2 2 2 3 6" xfId="138" xr:uid="{00000000-0005-0000-0000-00008A000000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3" xfId="142" xr:uid="{00000000-0005-0000-0000-00008E000000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3" xfId="146" xr:uid="{00000000-0005-0000-0000-000092000000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3" xfId="150" xr:uid="{00000000-0005-0000-0000-000096000000}"/>
    <cellStyle name="Normal 2 2 2 7" xfId="151" xr:uid="{00000000-0005-0000-0000-000097000000}"/>
    <cellStyle name="Normal 2 2 2 7 2" xfId="152" xr:uid="{00000000-0005-0000-0000-000098000000}"/>
    <cellStyle name="Normal 2 2 2 8" xfId="153" xr:uid="{00000000-0005-0000-0000-000099000000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3" xfId="159" xr:uid="{00000000-0005-0000-0000-00009F000000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3" xfId="163" xr:uid="{00000000-0005-0000-0000-0000A3000000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3" xfId="167" xr:uid="{00000000-0005-0000-0000-0000A7000000}"/>
    <cellStyle name="Normal 2 2 3 2 5" xfId="168" xr:uid="{00000000-0005-0000-0000-0000A8000000}"/>
    <cellStyle name="Normal 2 2 3 2 5 2" xfId="169" xr:uid="{00000000-0005-0000-0000-0000A9000000}"/>
    <cellStyle name="Normal 2 2 3 2 6" xfId="170" xr:uid="{00000000-0005-0000-0000-0000AA000000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3" xfId="174" xr:uid="{00000000-0005-0000-0000-0000AE000000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3" xfId="178" xr:uid="{00000000-0005-0000-0000-0000B200000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3" xfId="182" xr:uid="{00000000-0005-0000-0000-0000B6000000}"/>
    <cellStyle name="Normal 2 2 3 6" xfId="183" xr:uid="{00000000-0005-0000-0000-0000B7000000}"/>
    <cellStyle name="Normal 2 2 3 6 2" xfId="184" xr:uid="{00000000-0005-0000-0000-0000B8000000}"/>
    <cellStyle name="Normal 2 2 3 7" xfId="185" xr:uid="{00000000-0005-0000-0000-0000B9000000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3" xfId="190" xr:uid="{00000000-0005-0000-0000-0000BE000000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3" xfId="194" xr:uid="{00000000-0005-0000-0000-0000C2000000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3" xfId="198" xr:uid="{00000000-0005-0000-0000-0000C6000000}"/>
    <cellStyle name="Normal 2 2 4 5" xfId="199" xr:uid="{00000000-0005-0000-0000-0000C7000000}"/>
    <cellStyle name="Normal 2 2 4 5 2" xfId="200" xr:uid="{00000000-0005-0000-0000-0000C8000000}"/>
    <cellStyle name="Normal 2 2 4 6" xfId="201" xr:uid="{00000000-0005-0000-0000-0000C9000000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3" xfId="205" xr:uid="{00000000-0005-0000-0000-0000CD000000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3" xfId="209" xr:uid="{00000000-0005-0000-0000-0000D1000000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3" xfId="213" xr:uid="{00000000-0005-0000-0000-0000D5000000}"/>
    <cellStyle name="Normal 2 2 8" xfId="214" xr:uid="{00000000-0005-0000-0000-0000D6000000}"/>
    <cellStyle name="Normal 2 2 8 2" xfId="215" xr:uid="{00000000-0005-0000-0000-0000D7000000}"/>
    <cellStyle name="Normal 2 2 9" xfId="216" xr:uid="{00000000-0005-0000-0000-0000D8000000}"/>
    <cellStyle name="Normal 2 3" xfId="217" xr:uid="{00000000-0005-0000-0000-0000D9000000}"/>
    <cellStyle name="Normal 2 4" xfId="218" xr:uid="{00000000-0005-0000-0000-0000DA000000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3" xfId="225" xr:uid="{00000000-0005-0000-0000-0000E1000000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3" xfId="229" xr:uid="{00000000-0005-0000-0000-0000E5000000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3" xfId="233" xr:uid="{00000000-0005-0000-0000-0000E9000000}"/>
    <cellStyle name="Normal 2 4 2 2 2 5" xfId="234" xr:uid="{00000000-0005-0000-0000-0000EA000000}"/>
    <cellStyle name="Normal 2 4 2 2 2 5 2" xfId="235" xr:uid="{00000000-0005-0000-0000-0000EB000000}"/>
    <cellStyle name="Normal 2 4 2 2 2 6" xfId="236" xr:uid="{00000000-0005-0000-0000-0000EC000000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3" xfId="240" xr:uid="{00000000-0005-0000-0000-0000F0000000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3" xfId="244" xr:uid="{00000000-0005-0000-0000-0000F4000000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3" xfId="248" xr:uid="{00000000-0005-0000-0000-0000F8000000}"/>
    <cellStyle name="Normal 2 4 2 2 6" xfId="249" xr:uid="{00000000-0005-0000-0000-0000F9000000}"/>
    <cellStyle name="Normal 2 4 2 2 6 2" xfId="250" xr:uid="{00000000-0005-0000-0000-0000FA000000}"/>
    <cellStyle name="Normal 2 4 2 2 7" xfId="251" xr:uid="{00000000-0005-0000-0000-0000FB000000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3" xfId="256" xr:uid="{00000000-0005-0000-0000-000000010000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3" xfId="260" xr:uid="{00000000-0005-0000-0000-000004010000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3" xfId="264" xr:uid="{00000000-0005-0000-0000-000008010000}"/>
    <cellStyle name="Normal 2 4 2 3 5" xfId="265" xr:uid="{00000000-0005-0000-0000-000009010000}"/>
    <cellStyle name="Normal 2 4 2 3 5 2" xfId="266" xr:uid="{00000000-0005-0000-0000-00000A010000}"/>
    <cellStyle name="Normal 2 4 2 3 6" xfId="267" xr:uid="{00000000-0005-0000-0000-00000B010000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3" xfId="271" xr:uid="{00000000-0005-0000-0000-00000F010000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3" xfId="275" xr:uid="{00000000-0005-0000-0000-000013010000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3" xfId="279" xr:uid="{00000000-0005-0000-0000-000017010000}"/>
    <cellStyle name="Normal 2 4 2 7" xfId="280" xr:uid="{00000000-0005-0000-0000-000018010000}"/>
    <cellStyle name="Normal 2 4 2 7 2" xfId="281" xr:uid="{00000000-0005-0000-0000-000019010000}"/>
    <cellStyle name="Normal 2 4 2 8" xfId="282" xr:uid="{00000000-0005-0000-0000-00001A010000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3" xfId="288" xr:uid="{00000000-0005-0000-0000-000020010000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3" xfId="292" xr:uid="{00000000-0005-0000-0000-000024010000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3" xfId="296" xr:uid="{00000000-0005-0000-0000-000028010000}"/>
    <cellStyle name="Normal 2 4 3 2 5" xfId="297" xr:uid="{00000000-0005-0000-0000-000029010000}"/>
    <cellStyle name="Normal 2 4 3 2 5 2" xfId="298" xr:uid="{00000000-0005-0000-0000-00002A010000}"/>
    <cellStyle name="Normal 2 4 3 2 6" xfId="299" xr:uid="{00000000-0005-0000-0000-00002B010000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3" xfId="303" xr:uid="{00000000-0005-0000-0000-00002F010000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3" xfId="307" xr:uid="{00000000-0005-0000-0000-000033010000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3" xfId="311" xr:uid="{00000000-0005-0000-0000-000037010000}"/>
    <cellStyle name="Normal 2 4 3 6" xfId="312" xr:uid="{00000000-0005-0000-0000-000038010000}"/>
    <cellStyle name="Normal 2 4 3 6 2" xfId="313" xr:uid="{00000000-0005-0000-0000-000039010000}"/>
    <cellStyle name="Normal 2 4 3 7" xfId="314" xr:uid="{00000000-0005-0000-0000-00003A010000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3" xfId="319" xr:uid="{00000000-0005-0000-0000-00003F010000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3" xfId="323" xr:uid="{00000000-0005-0000-0000-000043010000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3" xfId="327" xr:uid="{00000000-0005-0000-0000-000047010000}"/>
    <cellStyle name="Normal 2 4 4 5" xfId="328" xr:uid="{00000000-0005-0000-0000-000048010000}"/>
    <cellStyle name="Normal 2 4 4 5 2" xfId="329" xr:uid="{00000000-0005-0000-0000-000049010000}"/>
    <cellStyle name="Normal 2 4 4 6" xfId="330" xr:uid="{00000000-0005-0000-0000-00004A010000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3" xfId="334" xr:uid="{00000000-0005-0000-0000-00004E010000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3" xfId="338" xr:uid="{00000000-0005-0000-0000-000052010000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3" xfId="342" xr:uid="{00000000-0005-0000-0000-000056010000}"/>
    <cellStyle name="Normal 2 4 8" xfId="343" xr:uid="{00000000-0005-0000-0000-000057010000}"/>
    <cellStyle name="Normal 2 4 8 2" xfId="344" xr:uid="{00000000-0005-0000-0000-000058010000}"/>
    <cellStyle name="Normal 2 4 9" xfId="345" xr:uid="{00000000-0005-0000-0000-00005901000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3" xfId="352" xr:uid="{00000000-0005-0000-0000-000060010000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3" xfId="356" xr:uid="{00000000-0005-0000-0000-000064010000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3" xfId="360" xr:uid="{00000000-0005-0000-0000-000068010000}"/>
    <cellStyle name="Normal 2 5 2 2 5" xfId="361" xr:uid="{00000000-0005-0000-0000-000069010000}"/>
    <cellStyle name="Normal 2 5 2 2 5 2" xfId="362" xr:uid="{00000000-0005-0000-0000-00006A010000}"/>
    <cellStyle name="Normal 2 5 2 2 6" xfId="363" xr:uid="{00000000-0005-0000-0000-00006B010000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3" xfId="367" xr:uid="{00000000-0005-0000-0000-00006F010000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3" xfId="371" xr:uid="{00000000-0005-0000-0000-000073010000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3" xfId="375" xr:uid="{00000000-0005-0000-0000-000077010000}"/>
    <cellStyle name="Normal 2 5 2 6" xfId="376" xr:uid="{00000000-0005-0000-0000-000078010000}"/>
    <cellStyle name="Normal 2 5 2 6 2" xfId="377" xr:uid="{00000000-0005-0000-0000-000079010000}"/>
    <cellStyle name="Normal 2 5 2 7" xfId="378" xr:uid="{00000000-0005-0000-0000-00007A010000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3" xfId="383" xr:uid="{00000000-0005-0000-0000-00007F010000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3" xfId="387" xr:uid="{00000000-0005-0000-0000-000083010000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3" xfId="391" xr:uid="{00000000-0005-0000-0000-000087010000}"/>
    <cellStyle name="Normal 2 5 3 5" xfId="392" xr:uid="{00000000-0005-0000-0000-000088010000}"/>
    <cellStyle name="Normal 2 5 3 5 2" xfId="393" xr:uid="{00000000-0005-0000-0000-000089010000}"/>
    <cellStyle name="Normal 2 5 3 6" xfId="394" xr:uid="{00000000-0005-0000-0000-00008A01000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3" xfId="398" xr:uid="{00000000-0005-0000-0000-00008E010000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3" xfId="402" xr:uid="{00000000-0005-0000-0000-000092010000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3" xfId="406" xr:uid="{00000000-0005-0000-0000-000096010000}"/>
    <cellStyle name="Normal 2 5 7" xfId="407" xr:uid="{00000000-0005-0000-0000-000097010000}"/>
    <cellStyle name="Normal 2 5 7 2" xfId="408" xr:uid="{00000000-0005-0000-0000-000098010000}"/>
    <cellStyle name="Normal 2 5 8" xfId="409" xr:uid="{00000000-0005-0000-0000-000099010000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3" xfId="415" xr:uid="{00000000-0005-0000-0000-00009F010000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3" xfId="419" xr:uid="{00000000-0005-0000-0000-0000A3010000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3" xfId="423" xr:uid="{00000000-0005-0000-0000-0000A7010000}"/>
    <cellStyle name="Normal 2 6 2 5" xfId="424" xr:uid="{00000000-0005-0000-0000-0000A8010000}"/>
    <cellStyle name="Normal 2 6 2 5 2" xfId="425" xr:uid="{00000000-0005-0000-0000-0000A9010000}"/>
    <cellStyle name="Normal 2 6 2 6" xfId="426" xr:uid="{00000000-0005-0000-0000-0000AA010000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3" xfId="430" xr:uid="{00000000-0005-0000-0000-0000AE010000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3" xfId="434" xr:uid="{00000000-0005-0000-0000-0000B2010000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3" xfId="438" xr:uid="{00000000-0005-0000-0000-0000B6010000}"/>
    <cellStyle name="Normal 2 6 6" xfId="439" xr:uid="{00000000-0005-0000-0000-0000B7010000}"/>
    <cellStyle name="Normal 2 6 6 2" xfId="440" xr:uid="{00000000-0005-0000-0000-0000B8010000}"/>
    <cellStyle name="Normal 2 6 7" xfId="441" xr:uid="{00000000-0005-0000-0000-0000B9010000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3" xfId="446" xr:uid="{00000000-0005-0000-0000-0000BE010000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3" xfId="450" xr:uid="{00000000-0005-0000-0000-0000C2010000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3" xfId="454" xr:uid="{00000000-0005-0000-0000-0000C6010000}"/>
    <cellStyle name="Normal 2 7 5" xfId="455" xr:uid="{00000000-0005-0000-0000-0000C7010000}"/>
    <cellStyle name="Normal 2 7 5 2" xfId="456" xr:uid="{00000000-0005-0000-0000-0000C8010000}"/>
    <cellStyle name="Normal 2 7 6" xfId="457" xr:uid="{00000000-0005-0000-0000-0000C9010000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3" xfId="461" xr:uid="{00000000-0005-0000-0000-0000CD010000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3" xfId="465" xr:uid="{00000000-0005-0000-0000-0000D1010000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3" xfId="472" xr:uid="{00000000-0005-0000-0000-0000D801000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3" xfId="485" xr:uid="{00000000-0005-0000-0000-0000E5010000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3" xfId="489" xr:uid="{00000000-0005-0000-0000-0000E9010000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3" xfId="493" xr:uid="{00000000-0005-0000-0000-0000ED010000}"/>
    <cellStyle name="Normal 6 2 2 2 5" xfId="494" xr:uid="{00000000-0005-0000-0000-0000EE010000}"/>
    <cellStyle name="Normal 6 2 2 2 5 2" xfId="495" xr:uid="{00000000-0005-0000-0000-0000EF010000}"/>
    <cellStyle name="Normal 6 2 2 2 6" xfId="496" xr:uid="{00000000-0005-0000-0000-0000F0010000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3" xfId="500" xr:uid="{00000000-0005-0000-0000-0000F4010000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3" xfId="504" xr:uid="{00000000-0005-0000-0000-0000F8010000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3" xfId="508" xr:uid="{00000000-0005-0000-0000-0000FC010000}"/>
    <cellStyle name="Normal 6 2 2 6" xfId="509" xr:uid="{00000000-0005-0000-0000-0000FD010000}"/>
    <cellStyle name="Normal 6 2 2 6 2" xfId="510" xr:uid="{00000000-0005-0000-0000-0000FE010000}"/>
    <cellStyle name="Normal 6 2 2 7" xfId="511" xr:uid="{00000000-0005-0000-0000-0000FF010000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3" xfId="516" xr:uid="{00000000-0005-0000-0000-000004020000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3" xfId="520" xr:uid="{00000000-0005-0000-0000-000008020000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3" xfId="524" xr:uid="{00000000-0005-0000-0000-00000C020000}"/>
    <cellStyle name="Normal 6 2 3 5" xfId="525" xr:uid="{00000000-0005-0000-0000-00000D020000}"/>
    <cellStyle name="Normal 6 2 3 5 2" xfId="526" xr:uid="{00000000-0005-0000-0000-00000E020000}"/>
    <cellStyle name="Normal 6 2 3 6" xfId="527" xr:uid="{00000000-0005-0000-0000-00000F020000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3" xfId="531" xr:uid="{00000000-0005-0000-0000-000013020000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3" xfId="535" xr:uid="{00000000-0005-0000-0000-000017020000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3" xfId="539" xr:uid="{00000000-0005-0000-0000-00001B020000}"/>
    <cellStyle name="Normal 6 2 7" xfId="540" xr:uid="{00000000-0005-0000-0000-00001C020000}"/>
    <cellStyle name="Normal 6 2 7 2" xfId="541" xr:uid="{00000000-0005-0000-0000-00001D020000}"/>
    <cellStyle name="Normal 6 2 8" xfId="542" xr:uid="{00000000-0005-0000-0000-00001E020000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3" xfId="548" xr:uid="{00000000-0005-0000-0000-000024020000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3" xfId="552" xr:uid="{00000000-0005-0000-0000-000028020000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3" xfId="556" xr:uid="{00000000-0005-0000-0000-00002C020000}"/>
    <cellStyle name="Normal 6 3 2 5" xfId="557" xr:uid="{00000000-0005-0000-0000-00002D020000}"/>
    <cellStyle name="Normal 6 3 2 5 2" xfId="558" xr:uid="{00000000-0005-0000-0000-00002E020000}"/>
    <cellStyle name="Normal 6 3 2 6" xfId="559" xr:uid="{00000000-0005-0000-0000-00002F020000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3" xfId="563" xr:uid="{00000000-0005-0000-0000-000033020000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3" xfId="567" xr:uid="{00000000-0005-0000-0000-000037020000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3" xfId="571" xr:uid="{00000000-0005-0000-0000-00003B020000}"/>
    <cellStyle name="Normal 6 3 6" xfId="572" xr:uid="{00000000-0005-0000-0000-00003C020000}"/>
    <cellStyle name="Normal 6 3 6 2" xfId="573" xr:uid="{00000000-0005-0000-0000-00003D020000}"/>
    <cellStyle name="Normal 6 3 7" xfId="574" xr:uid="{00000000-0005-0000-0000-00003E020000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3" xfId="579" xr:uid="{00000000-0005-0000-0000-000043020000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3" xfId="583" xr:uid="{00000000-0005-0000-0000-000047020000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3" xfId="587" xr:uid="{00000000-0005-0000-0000-00004B020000}"/>
    <cellStyle name="Normal 6 4 5" xfId="588" xr:uid="{00000000-0005-0000-0000-00004C020000}"/>
    <cellStyle name="Normal 6 4 5 2" xfId="589" xr:uid="{00000000-0005-0000-0000-00004D020000}"/>
    <cellStyle name="Normal 6 4 6" xfId="590" xr:uid="{00000000-0005-0000-0000-00004E020000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3" xfId="594" xr:uid="{00000000-0005-0000-0000-000052020000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3" xfId="598" xr:uid="{00000000-0005-0000-0000-000056020000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3" xfId="602" xr:uid="{00000000-0005-0000-0000-00005A020000}"/>
    <cellStyle name="Normal 6 8" xfId="603" xr:uid="{00000000-0005-0000-0000-00005B020000}"/>
    <cellStyle name="Normal 6 8 2" xfId="604" xr:uid="{00000000-0005-0000-0000-00005C020000}"/>
    <cellStyle name="Normal 6 9" xfId="605" xr:uid="{00000000-0005-0000-0000-00005D020000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Sheet1!$B$1:$B$70</c:f>
              <c:strCache>
                <c:ptCount val="7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12TH OCTOBER-2025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DEVON</c:v>
                </c:pt>
                <c:pt idx="6">
                  <c:v>MSC GLORY R</c:v>
                </c:pt>
                <c:pt idx="7">
                  <c:v>WIKING</c:v>
                </c:pt>
                <c:pt idx="8">
                  <c:v>ANDROUSA</c:v>
                </c:pt>
                <c:pt idx="9">
                  <c:v>CALANDRA</c:v>
                </c:pt>
                <c:pt idx="10">
                  <c:v>SATTHA BHUM</c:v>
                </c:pt>
                <c:pt idx="11">
                  <c:v>PARNIA</c:v>
                </c:pt>
                <c:pt idx="12">
                  <c:v>XIN HUANG PU</c:v>
                </c:pt>
                <c:pt idx="13">
                  <c:v>MSC GRENADA III</c:v>
                </c:pt>
                <c:pt idx="14">
                  <c:v>MSC DAISY</c:v>
                </c:pt>
                <c:pt idx="15">
                  <c:v>KOTA SEJARAH</c:v>
                </c:pt>
                <c:pt idx="16">
                  <c:v>MSC MALIN II</c:v>
                </c:pt>
                <c:pt idx="17">
                  <c:v>MSC ANIELLO</c:v>
                </c:pt>
                <c:pt idx="18">
                  <c:v>SEATRADE PERU</c:v>
                </c:pt>
                <c:pt idx="19">
                  <c:v>DERBY D</c:v>
                </c:pt>
                <c:pt idx="20">
                  <c:v>MARIANETTA</c:v>
                </c:pt>
                <c:pt idx="21">
                  <c:v>GFS PEARL</c:v>
                </c:pt>
                <c:pt idx="22">
                  <c:v>EF OLIVIA</c:v>
                </c:pt>
                <c:pt idx="23">
                  <c:v>LUCKY BLESSING</c:v>
                </c:pt>
                <c:pt idx="24">
                  <c:v>SEASPAN BRISBANE</c:v>
                </c:pt>
                <c:pt idx="25">
                  <c:v>MARATHOPOLIS</c:v>
                </c:pt>
                <c:pt idx="26">
                  <c:v>JOLLY GIADA</c:v>
                </c:pt>
                <c:pt idx="27">
                  <c:v>PROGRESS C</c:v>
                </c:pt>
                <c:pt idx="28">
                  <c:v>LOBIVIA</c:v>
                </c:pt>
                <c:pt idx="29">
                  <c:v>CONTSHIP DAY</c:v>
                </c:pt>
                <c:pt idx="30">
                  <c:v>ONE ATLAS</c:v>
                </c:pt>
                <c:pt idx="31">
                  <c:v>MARSA ZENITH</c:v>
                </c:pt>
                <c:pt idx="32">
                  <c:v>MSC NORA III</c:v>
                </c:pt>
                <c:pt idx="33">
                  <c:v>SPIL CAYA</c:v>
                </c:pt>
                <c:pt idx="34">
                  <c:v>FEEDER VESSELS</c:v>
                </c:pt>
                <c:pt idx="35">
                  <c:v> VESSEL NAME</c:v>
                </c:pt>
                <c:pt idx="36">
                  <c:v>AMU JAMEEL</c:v>
                </c:pt>
                <c:pt idx="37">
                  <c:v>LAURA</c:v>
                </c:pt>
                <c:pt idx="38">
                  <c:v>ZANZIBAR EXPRESS</c:v>
                </c:pt>
                <c:pt idx="39">
                  <c:v>MIREMBE JUDITH</c:v>
                </c:pt>
                <c:pt idx="40">
                  <c:v>AWIE SALAMA 15</c:v>
                </c:pt>
                <c:pt idx="41">
                  <c:v>PETRA II</c:v>
                </c:pt>
                <c:pt idx="42">
                  <c:v>CONVENTIONAL VESSELS</c:v>
                </c:pt>
                <c:pt idx="43">
                  <c:v>VESSEL NAME </c:v>
                </c:pt>
                <c:pt idx="44">
                  <c:v>AETOLIA</c:v>
                </c:pt>
                <c:pt idx="45">
                  <c:v>ATLANTIC B</c:v>
                </c:pt>
                <c:pt idx="46">
                  <c:v>TAXIDARA</c:v>
                </c:pt>
                <c:pt idx="47">
                  <c:v>HOEGH TRIDENT</c:v>
                </c:pt>
                <c:pt idx="48">
                  <c:v>HADEEL</c:v>
                </c:pt>
                <c:pt idx="49">
                  <c:v>ZY JUHE</c:v>
                </c:pt>
                <c:pt idx="50">
                  <c:v>MEDIROSE</c:v>
                </c:pt>
                <c:pt idx="51">
                  <c:v>AGIOS NIKOLAS</c:v>
                </c:pt>
                <c:pt idx="52">
                  <c:v>LIBERTY GRACE</c:v>
                </c:pt>
                <c:pt idx="53">
                  <c:v>DIVINE ACE</c:v>
                </c:pt>
                <c:pt idx="54">
                  <c:v>JNS FRIENDSHIP</c:v>
                </c:pt>
                <c:pt idx="55">
                  <c:v>ORION LEADER</c:v>
                </c:pt>
                <c:pt idx="56">
                  <c:v>GLOBAL LAGUNA</c:v>
                </c:pt>
                <c:pt idx="57">
                  <c:v>HUA SI HAI</c:v>
                </c:pt>
                <c:pt idx="58">
                  <c:v>BROAD YUAN</c:v>
                </c:pt>
                <c:pt idx="59">
                  <c:v>SEA FALCON</c:v>
                </c:pt>
                <c:pt idx="60">
                  <c:v>PARNASSOS</c:v>
                </c:pt>
                <c:pt idx="61">
                  <c:v>TANABATA</c:v>
                </c:pt>
                <c:pt idx="62">
                  <c:v>AFRICAN SHRIKE</c:v>
                </c:pt>
                <c:pt idx="63">
                  <c:v>ASL ILEANA</c:v>
                </c:pt>
                <c:pt idx="64">
                  <c:v>TROPICAL STAR</c:v>
                </c:pt>
                <c:pt idx="65">
                  <c:v>TANKERS</c:v>
                </c:pt>
                <c:pt idx="66">
                  <c:v>VESSEL NAME</c:v>
                </c:pt>
                <c:pt idx="67">
                  <c:v>AIOLOS</c:v>
                </c:pt>
                <c:pt idx="68">
                  <c:v>OTHERS VESSELS </c:v>
                </c:pt>
                <c:pt idx="69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Sheet1!$A$76:$A$109</c:f>
              <c:strCache>
                <c:ptCount val="33"/>
                <c:pt idx="0">
                  <c:v>1</c:v>
                </c:pt>
                <c:pt idx="1">
                  <c:v>      12.10.2025       HW   0703      3.3      HW             1929    2.5      LW      0032     0.6       LW     1327     0.7  </c:v>
                </c:pt>
                <c:pt idx="2">
                  <c:v>      13.10.2025       HW   0752      3.0      HW             2031    2.2      LW      0114     0.9       LW     1425     1.0  </c:v>
                </c:pt>
                <c:pt idx="3">
                  <c:v>2.    WAITERS  FOR  CONTAINER BERTHS</c:v>
                </c:pt>
                <c:pt idx="4">
                  <c:v>        1.02.10.2025  0030   MSC FELIXSTOWE  294   13.1   MSC   D 992   L 400F/650MTS</c:v>
                </c:pt>
                <c:pt idx="5">
                  <c:v>3.    WAITERS  FEEDER VESSELS </c:v>
                </c:pt>
                <c:pt idx="6">
                  <c:v>        1. 23.09.2025  1030   LYRA   101   6    EXP   D   0   L 165F</c:v>
                </c:pt>
                <c:pt idx="7">
                  <c:v>        2. 07.10.2025  0500   ALPHA KIRAWIRA   64.85  2.6    AOL  D   58   D 50F</c:v>
                </c:pt>
                <c:pt idx="8">
                  <c:v>4.    WAITERS  FOR CONTAINER BERTHS- SHIP CONVENIENCE </c:v>
                </c:pt>
                <c:pt idx="9">
                  <c:v>        1.07.10.2025  0830   MSC BREMERHAVEN V  294   13.8   MSC   D 638   L 80F/1000MTS</c:v>
                </c:pt>
                <c:pt idx="10">
                  <c:v>        2.08.10.2025  0720   MSC JUANITA F  147   8   MSC   D 242   L 377F</c:v>
                </c:pt>
                <c:pt idx="11">
                  <c:v>        3.09.10.2025  0400   APOLLON D  209   11.2   BFC   D 490   L 490F/690MTS</c:v>
                </c:pt>
                <c:pt idx="12">
                  <c:v>        4.10.10.2025  0130   CAIRO PYRAMID  182   9.2   SMK   D 500   L 600F</c:v>
                </c:pt>
                <c:pt idx="13">
                  <c:v>        5.12.10.2025  0400   CELSIUS EDINBURGH  186   11   ISS  D 500   L 300F</c:v>
                </c:pt>
                <c:pt idx="14">
                  <c:v>        6.12.10.2025  0630   CMA CGM FUZHOU  177   10.5   CMA  D 500   L 200F</c:v>
                </c:pt>
                <c:pt idx="15">
                  <c:v>5.    WAITERS  FOR  CONVENTIONAL BERTHS</c:v>
                </c:pt>
                <c:pt idx="16">
                  <c:v>         1. 02.10.2025  1300  POLY ODYSSEY  190  10  ASA  D 13,527  GENERAL CARGO H/L @STREAM</c:v>
                </c:pt>
                <c:pt idx="17">
                  <c:v>         2. 11.10.2025  0600  MARIANNA C  200  11.5  EXP  D 49,780  BULK GYPSUM</c:v>
                </c:pt>
                <c:pt idx="18">
                  <c:v>         3. 12.10.2025  0300  SOLAR AFRICA  190  11.5  EXP  D 50,000  BULK GYPSUM</c:v>
                </c:pt>
                <c:pt idx="19">
                  <c:v>6.    WAITERS  FOR CONVENTIONAL BERTHS- SHIP CONVENIENCE </c:v>
                </c:pt>
                <c:pt idx="20">
                  <c:v>        NIL</c:v>
                </c:pt>
                <c:pt idx="21">
                  <c:v>7.    WAITERS  FOR  BULKSTREAM LIMITED</c:v>
                </c:pt>
                <c:pt idx="22">
                  <c:v>        NIL</c:v>
                </c:pt>
                <c:pt idx="23">
                  <c:v>8.    WAITERS  FOR BULK LIQUID TERMINAL                     </c:v>
                </c:pt>
                <c:pt idx="24">
                  <c:v>         1. 08.10.2025  2200  FAIRCHEM PROTEA  147  6  ISS  L  6,000  VEGETABLE OIL</c:v>
                </c:pt>
                <c:pt idx="25">
                  <c:v>9.    WAITERS  FOR   KOT                            </c:v>
                </c:pt>
                <c:pt idx="26">
                  <c:v>         1. 10.10.2025  1500  SEATRUST  250   14.5  STR  D 85,000  GASOIL</c:v>
                </c:pt>
                <c:pt idx="27">
                  <c:v>10.    WAITERS  FOR   SOT/MBARAKI                           </c:v>
                </c:pt>
                <c:pt idx="28">
                  <c:v>        NIL</c:v>
                </c:pt>
                <c:pt idx="29">
                  <c:v>11.     OTHERS</c:v>
                </c:pt>
                <c:pt idx="30">
                  <c:v>        1. 26.09.2025  0600   CISL LEENE   96   4.8    EXP   D   0   L 130F @AMGECO</c:v>
                </c:pt>
                <c:pt idx="31">
                  <c:v>12.     BARGES </c:v>
                </c:pt>
                <c:pt idx="32">
                  <c:v>        NIL</c:v>
                </c:pt>
              </c:strCache>
            </c:strRef>
          </c:cat>
          <c:val>
            <c:numRef>
              <c:f>Sheet1!$B$76:$B$109</c:f>
              <c:numCache>
                <c:formatCode>General</c:formatCode>
                <c:ptCount val="34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Sheet1!$C$1:$C$70</c:f>
              <c:strCache>
                <c:ptCount val="7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12TH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DVEN-2025-1567</c:v>
                </c:pt>
                <c:pt idx="6">
                  <c:v>MGRY-2025-1518</c:v>
                </c:pt>
                <c:pt idx="7">
                  <c:v>D6E-2025-1535</c:v>
                </c:pt>
                <c:pt idx="8">
                  <c:v>ADRS-2025-1554</c:v>
                </c:pt>
                <c:pt idx="9">
                  <c:v>AAP-2025-1514</c:v>
                </c:pt>
                <c:pt idx="10">
                  <c:v>STBM-2025-1541</c:v>
                </c:pt>
                <c:pt idx="11">
                  <c:v>PANI-2025-1253</c:v>
                </c:pt>
                <c:pt idx="12">
                  <c:v>XHGP-2025-1553</c:v>
                </c:pt>
                <c:pt idx="13">
                  <c:v>MGRT-2025-1517</c:v>
                </c:pt>
                <c:pt idx="14">
                  <c:v>MDSY-2025-1482</c:v>
                </c:pt>
                <c:pt idx="15">
                  <c:v>KSJH-2025-1528</c:v>
                </c:pt>
                <c:pt idx="16">
                  <c:v>MMII-2025-1455</c:v>
                </c:pt>
                <c:pt idx="17">
                  <c:v>MSAO-2025-1574</c:v>
                </c:pt>
                <c:pt idx="18">
                  <c:v>STPR-2025-1551</c:v>
                </c:pt>
                <c:pt idx="19">
                  <c:v>DBYD-2025-1583</c:v>
                </c:pt>
                <c:pt idx="20">
                  <c:v>MATT-2025-1532</c:v>
                </c:pt>
                <c:pt idx="21">
                  <c:v>GFSP-2025-1562</c:v>
                </c:pt>
                <c:pt idx="22">
                  <c:v>EFO-2025</c:v>
                </c:pt>
                <c:pt idx="23">
                  <c:v>LBLS-2025-1563</c:v>
                </c:pt>
                <c:pt idx="24">
                  <c:v>SBBN-2025-1573</c:v>
                </c:pt>
                <c:pt idx="25">
                  <c:v>L1X-2025-1536</c:v>
                </c:pt>
                <c:pt idx="26">
                  <c:v>JOGI-2025-1581</c:v>
                </c:pt>
                <c:pt idx="27">
                  <c:v>PRSC-2025-1552</c:v>
                </c:pt>
                <c:pt idx="28">
                  <c:v>LOBI-2025-1565</c:v>
                </c:pt>
                <c:pt idx="29">
                  <c:v>CNTD-2025-1555</c:v>
                </c:pt>
                <c:pt idx="30">
                  <c:v>LTST-2025-1570</c:v>
                </c:pt>
                <c:pt idx="31">
                  <c:v>MZEN-2025-1596</c:v>
                </c:pt>
                <c:pt idx="32">
                  <c:v>MSHH-2025</c:v>
                </c:pt>
                <c:pt idx="33">
                  <c:v>L56-2025-1538</c:v>
                </c:pt>
                <c:pt idx="34">
                  <c:v>FEEDER VESSELS</c:v>
                </c:pt>
                <c:pt idx="35">
                  <c:v>VES. SCHEDULE</c:v>
                </c:pt>
                <c:pt idx="36">
                  <c:v>AMUJ-2025-1401</c:v>
                </c:pt>
                <c:pt idx="37">
                  <c:v>9733-2025</c:v>
                </c:pt>
                <c:pt idx="38">
                  <c:v>ZANE-2025-1545</c:v>
                </c:pt>
                <c:pt idx="39">
                  <c:v>MIJD-2025</c:v>
                </c:pt>
                <c:pt idx="40">
                  <c:v>WSM-2025</c:v>
                </c:pt>
                <c:pt idx="41">
                  <c:v>9243-2025-1588</c:v>
                </c:pt>
                <c:pt idx="42">
                  <c:v>CONVENTIONAL VESSELS</c:v>
                </c:pt>
                <c:pt idx="43">
                  <c:v>VES.SCHEDULE</c:v>
                </c:pt>
                <c:pt idx="44">
                  <c:v>6310-2025-1579</c:v>
                </c:pt>
                <c:pt idx="45">
                  <c:v>ATIB-2025-1561</c:v>
                </c:pt>
                <c:pt idx="46">
                  <c:v>TXDR-2025-1586</c:v>
                </c:pt>
                <c:pt idx="47">
                  <c:v>TRID-2025-1569</c:v>
                </c:pt>
                <c:pt idx="48">
                  <c:v>HADL-2025-1120</c:v>
                </c:pt>
                <c:pt idx="49">
                  <c:v>ZUHE-2025-1590</c:v>
                </c:pt>
                <c:pt idx="50">
                  <c:v>MESE-2025-1471</c:v>
                </c:pt>
                <c:pt idx="51">
                  <c:v>AGNK-2025-1556</c:v>
                </c:pt>
                <c:pt idx="52">
                  <c:v>0715-2025</c:v>
                </c:pt>
                <c:pt idx="53">
                  <c:v>6736-2025-1592</c:v>
                </c:pt>
                <c:pt idx="54">
                  <c:v>JNSS-2025</c:v>
                </c:pt>
                <c:pt idx="55">
                  <c:v>9539-2025-1550</c:v>
                </c:pt>
                <c:pt idx="56">
                  <c:v>9286-2025</c:v>
                </c:pt>
                <c:pt idx="57">
                  <c:v>HUSA-2025-1584</c:v>
                </c:pt>
                <c:pt idx="58">
                  <c:v>YUAN-2025</c:v>
                </c:pt>
                <c:pt idx="59">
                  <c:v>SECO-2025-1593</c:v>
                </c:pt>
                <c:pt idx="60">
                  <c:v>PASS-2025</c:v>
                </c:pt>
                <c:pt idx="61">
                  <c:v>TANA-2025</c:v>
                </c:pt>
                <c:pt idx="62">
                  <c:v>AFRICAN SHRIKE</c:v>
                </c:pt>
                <c:pt idx="63">
                  <c:v>ASIL-2025-1403</c:v>
                </c:pt>
                <c:pt idx="64">
                  <c:v>TROS-2025</c:v>
                </c:pt>
                <c:pt idx="65">
                  <c:v>TANKERS</c:v>
                </c:pt>
                <c:pt idx="66">
                  <c:v>VES. SCHEDULE</c:v>
                </c:pt>
                <c:pt idx="67">
                  <c:v>ALOS-2025</c:v>
                </c:pt>
                <c:pt idx="68">
                  <c:v>OTHERS VESSELS </c:v>
                </c:pt>
                <c:pt idx="69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Sheet1!$A$76:$A$109</c:f>
              <c:strCache>
                <c:ptCount val="33"/>
                <c:pt idx="0">
                  <c:v>1</c:v>
                </c:pt>
                <c:pt idx="1">
                  <c:v>      12.10.2025       HW   0703      3.3      HW             1929    2.5      LW      0032     0.6       LW     1327     0.7  </c:v>
                </c:pt>
                <c:pt idx="2">
                  <c:v>      13.10.2025       HW   0752      3.0      HW             2031    2.2      LW      0114     0.9       LW     1425     1.0  </c:v>
                </c:pt>
                <c:pt idx="3">
                  <c:v>2.    WAITERS  FOR  CONTAINER BERTHS</c:v>
                </c:pt>
                <c:pt idx="4">
                  <c:v>        1.02.10.2025  0030   MSC FELIXSTOWE  294   13.1   MSC   D 992   L 400F/650MTS</c:v>
                </c:pt>
                <c:pt idx="5">
                  <c:v>3.    WAITERS  FEEDER VESSELS </c:v>
                </c:pt>
                <c:pt idx="6">
                  <c:v>        1. 23.09.2025  1030   LYRA   101   6    EXP   D   0   L 165F</c:v>
                </c:pt>
                <c:pt idx="7">
                  <c:v>        2. 07.10.2025  0500   ALPHA KIRAWIRA   64.85  2.6    AOL  D   58   D 50F</c:v>
                </c:pt>
                <c:pt idx="8">
                  <c:v>4.    WAITERS  FOR CONTAINER BERTHS- SHIP CONVENIENCE </c:v>
                </c:pt>
                <c:pt idx="9">
                  <c:v>        1.07.10.2025  0830   MSC BREMERHAVEN V  294   13.8   MSC   D 638   L 80F/1000MTS</c:v>
                </c:pt>
                <c:pt idx="10">
                  <c:v>        2.08.10.2025  0720   MSC JUANITA F  147   8   MSC   D 242   L 377F</c:v>
                </c:pt>
                <c:pt idx="11">
                  <c:v>        3.09.10.2025  0400   APOLLON D  209   11.2   BFC   D 490   L 490F/690MTS</c:v>
                </c:pt>
                <c:pt idx="12">
                  <c:v>        4.10.10.2025  0130   CAIRO PYRAMID  182   9.2   SMK   D 500   L 600F</c:v>
                </c:pt>
                <c:pt idx="13">
                  <c:v>        5.12.10.2025  0400   CELSIUS EDINBURGH  186   11   ISS  D 500   L 300F</c:v>
                </c:pt>
                <c:pt idx="14">
                  <c:v>        6.12.10.2025  0630   CMA CGM FUZHOU  177   10.5   CMA  D 500   L 200F</c:v>
                </c:pt>
                <c:pt idx="15">
                  <c:v>5.    WAITERS  FOR  CONVENTIONAL BERTHS</c:v>
                </c:pt>
                <c:pt idx="16">
                  <c:v>         1. 02.10.2025  1300  POLY ODYSSEY  190  10  ASA  D 13,527  GENERAL CARGO H/L @STREAM</c:v>
                </c:pt>
                <c:pt idx="17">
                  <c:v>         2. 11.10.2025  0600  MARIANNA C  200  11.5  EXP  D 49,780  BULK GYPSUM</c:v>
                </c:pt>
                <c:pt idx="18">
                  <c:v>         3. 12.10.2025  0300  SOLAR AFRICA  190  11.5  EXP  D 50,000  BULK GYPSUM</c:v>
                </c:pt>
                <c:pt idx="19">
                  <c:v>6.    WAITERS  FOR CONVENTIONAL BERTHS- SHIP CONVENIENCE </c:v>
                </c:pt>
                <c:pt idx="20">
                  <c:v>        NIL</c:v>
                </c:pt>
                <c:pt idx="21">
                  <c:v>7.    WAITERS  FOR  BULKSTREAM LIMITED</c:v>
                </c:pt>
                <c:pt idx="22">
                  <c:v>        NIL</c:v>
                </c:pt>
                <c:pt idx="23">
                  <c:v>8.    WAITERS  FOR BULK LIQUID TERMINAL                     </c:v>
                </c:pt>
                <c:pt idx="24">
                  <c:v>         1. 08.10.2025  2200  FAIRCHEM PROTEA  147  6  ISS  L  6,000  VEGETABLE OIL</c:v>
                </c:pt>
                <c:pt idx="25">
                  <c:v>9.    WAITERS  FOR   KOT                            </c:v>
                </c:pt>
                <c:pt idx="26">
                  <c:v>         1. 10.10.2025  1500  SEATRUST  250   14.5  STR  D 85,000  GASOIL</c:v>
                </c:pt>
                <c:pt idx="27">
                  <c:v>10.    WAITERS  FOR   SOT/MBARAKI                           </c:v>
                </c:pt>
                <c:pt idx="28">
                  <c:v>        NIL</c:v>
                </c:pt>
                <c:pt idx="29">
                  <c:v>11.     OTHERS</c:v>
                </c:pt>
                <c:pt idx="30">
                  <c:v>        1. 26.09.2025  0600   CISL LEENE   96   4.8    EXP   D   0   L 130F @AMGECO</c:v>
                </c:pt>
                <c:pt idx="31">
                  <c:v>12.     BARGES </c:v>
                </c:pt>
                <c:pt idx="32">
                  <c:v>        NIL</c:v>
                </c:pt>
              </c:strCache>
            </c:strRef>
          </c:cat>
          <c:val>
            <c:numRef>
              <c:f>Sheet1!$C$76:$C$109</c:f>
              <c:numCache>
                <c:formatCode>General</c:formatCode>
                <c:ptCount val="34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Sheet1!$D$1:$D$70</c:f>
              <c:strCache>
                <c:ptCount val="7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12TH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DVEN-2025-1567</c:v>
                </c:pt>
                <c:pt idx="6">
                  <c:v>MGRY-2025-1518</c:v>
                </c:pt>
                <c:pt idx="7">
                  <c:v>D6E-2025-1535</c:v>
                </c:pt>
                <c:pt idx="8">
                  <c:v>ADRS-2025-1554</c:v>
                </c:pt>
                <c:pt idx="9">
                  <c:v>AAP-2025-1514</c:v>
                </c:pt>
                <c:pt idx="10">
                  <c:v>STBM-2025-1541</c:v>
                </c:pt>
                <c:pt idx="11">
                  <c:v>PANI-2025-1253</c:v>
                </c:pt>
                <c:pt idx="12">
                  <c:v>XHGP-2025-1553</c:v>
                </c:pt>
                <c:pt idx="13">
                  <c:v>MGRT-2025-1517</c:v>
                </c:pt>
                <c:pt idx="14">
                  <c:v>MDSY-2025-1482</c:v>
                </c:pt>
                <c:pt idx="15">
                  <c:v>KSJH-2025-1528</c:v>
                </c:pt>
                <c:pt idx="16">
                  <c:v>MMII-2025-1455</c:v>
                </c:pt>
                <c:pt idx="17">
                  <c:v>MSAO-2025-1574</c:v>
                </c:pt>
                <c:pt idx="18">
                  <c:v>STPR-2025-1551</c:v>
                </c:pt>
                <c:pt idx="19">
                  <c:v>DBYD-2025-1583</c:v>
                </c:pt>
                <c:pt idx="20">
                  <c:v>MATT-2025-1532</c:v>
                </c:pt>
                <c:pt idx="21">
                  <c:v>GFSP-2025-1562</c:v>
                </c:pt>
                <c:pt idx="22">
                  <c:v>EFO-2025</c:v>
                </c:pt>
                <c:pt idx="23">
                  <c:v>LBLS-2025-1563</c:v>
                </c:pt>
                <c:pt idx="24">
                  <c:v>SBBN-2025-1573</c:v>
                </c:pt>
                <c:pt idx="25">
                  <c:v>L1X-2025-1536</c:v>
                </c:pt>
                <c:pt idx="26">
                  <c:v>JOGI-2025-1581</c:v>
                </c:pt>
                <c:pt idx="27">
                  <c:v>PRSC-2025-1552</c:v>
                </c:pt>
                <c:pt idx="28">
                  <c:v>LOBI-2025-1565</c:v>
                </c:pt>
                <c:pt idx="29">
                  <c:v>CNTD-2025-1555</c:v>
                </c:pt>
                <c:pt idx="30">
                  <c:v>LTST-2025-1570</c:v>
                </c:pt>
                <c:pt idx="31">
                  <c:v>MZEN-2025-1596</c:v>
                </c:pt>
                <c:pt idx="32">
                  <c:v>MSHH-2025</c:v>
                </c:pt>
                <c:pt idx="33">
                  <c:v>L56-2025-1538</c:v>
                </c:pt>
                <c:pt idx="34">
                  <c:v>FEEDER VESSELS</c:v>
                </c:pt>
                <c:pt idx="35">
                  <c:v>VES. SCHEDULE</c:v>
                </c:pt>
                <c:pt idx="36">
                  <c:v>AMUJ-2025-1401</c:v>
                </c:pt>
                <c:pt idx="37">
                  <c:v>9733-2025</c:v>
                </c:pt>
                <c:pt idx="38">
                  <c:v>ZANE-2025-1545</c:v>
                </c:pt>
                <c:pt idx="39">
                  <c:v>MIJD-2025</c:v>
                </c:pt>
                <c:pt idx="40">
                  <c:v>WSM-2025</c:v>
                </c:pt>
                <c:pt idx="41">
                  <c:v>9243-2025-1588</c:v>
                </c:pt>
                <c:pt idx="42">
                  <c:v>CONVENTIONAL VESSELS</c:v>
                </c:pt>
                <c:pt idx="43">
                  <c:v>VES.SCHEDULE</c:v>
                </c:pt>
                <c:pt idx="44">
                  <c:v>6310-2025-1579</c:v>
                </c:pt>
                <c:pt idx="45">
                  <c:v>ATIB-2025-1561</c:v>
                </c:pt>
                <c:pt idx="46">
                  <c:v>TXDR-2025-1586</c:v>
                </c:pt>
                <c:pt idx="47">
                  <c:v>TRID-2025-1569</c:v>
                </c:pt>
                <c:pt idx="48">
                  <c:v>HADL-2025-1120</c:v>
                </c:pt>
                <c:pt idx="49">
                  <c:v>ZUHE-2025-1590</c:v>
                </c:pt>
                <c:pt idx="50">
                  <c:v>MESE-2025-1471</c:v>
                </c:pt>
                <c:pt idx="51">
                  <c:v>AGNK-2025-1556</c:v>
                </c:pt>
                <c:pt idx="52">
                  <c:v>0715-2025</c:v>
                </c:pt>
                <c:pt idx="53">
                  <c:v>6736-2025-1592</c:v>
                </c:pt>
                <c:pt idx="54">
                  <c:v>JNSS-2025</c:v>
                </c:pt>
                <c:pt idx="55">
                  <c:v>9539-2025-1550</c:v>
                </c:pt>
                <c:pt idx="56">
                  <c:v>9286-2025</c:v>
                </c:pt>
                <c:pt idx="57">
                  <c:v>HUSA-2025-1584</c:v>
                </c:pt>
                <c:pt idx="58">
                  <c:v>YUAN-2025</c:v>
                </c:pt>
                <c:pt idx="59">
                  <c:v>SECO-2025-1593</c:v>
                </c:pt>
                <c:pt idx="60">
                  <c:v>PASS-2025</c:v>
                </c:pt>
                <c:pt idx="61">
                  <c:v>TANA-2025</c:v>
                </c:pt>
                <c:pt idx="62">
                  <c:v>AFRICAN SHRIKE</c:v>
                </c:pt>
                <c:pt idx="63">
                  <c:v>ASIL-2025-1403</c:v>
                </c:pt>
                <c:pt idx="64">
                  <c:v>TROS-2025</c:v>
                </c:pt>
                <c:pt idx="65">
                  <c:v>TANKERS</c:v>
                </c:pt>
                <c:pt idx="66">
                  <c:v>VES. SCHEDULE</c:v>
                </c:pt>
                <c:pt idx="67">
                  <c:v>ALOS-2025</c:v>
                </c:pt>
                <c:pt idx="68">
                  <c:v>OTHERS VESSELS </c:v>
                </c:pt>
                <c:pt idx="69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Sheet1!$A$76:$A$109</c:f>
              <c:strCache>
                <c:ptCount val="33"/>
                <c:pt idx="0">
                  <c:v>1</c:v>
                </c:pt>
                <c:pt idx="1">
                  <c:v>      12.10.2025       HW   0703      3.3      HW             1929    2.5      LW      0032     0.6       LW     1327     0.7  </c:v>
                </c:pt>
                <c:pt idx="2">
                  <c:v>      13.10.2025       HW   0752      3.0      HW             2031    2.2      LW      0114     0.9       LW     1425     1.0  </c:v>
                </c:pt>
                <c:pt idx="3">
                  <c:v>2.    WAITERS  FOR  CONTAINER BERTHS</c:v>
                </c:pt>
                <c:pt idx="4">
                  <c:v>        1.02.10.2025  0030   MSC FELIXSTOWE  294   13.1   MSC   D 992   L 400F/650MTS</c:v>
                </c:pt>
                <c:pt idx="5">
                  <c:v>3.    WAITERS  FEEDER VESSELS </c:v>
                </c:pt>
                <c:pt idx="6">
                  <c:v>        1. 23.09.2025  1030   LYRA   101   6    EXP   D   0   L 165F</c:v>
                </c:pt>
                <c:pt idx="7">
                  <c:v>        2. 07.10.2025  0500   ALPHA KIRAWIRA   64.85  2.6    AOL  D   58   D 50F</c:v>
                </c:pt>
                <c:pt idx="8">
                  <c:v>4.    WAITERS  FOR CONTAINER BERTHS- SHIP CONVENIENCE </c:v>
                </c:pt>
                <c:pt idx="9">
                  <c:v>        1.07.10.2025  0830   MSC BREMERHAVEN V  294   13.8   MSC   D 638   L 80F/1000MTS</c:v>
                </c:pt>
                <c:pt idx="10">
                  <c:v>        2.08.10.2025  0720   MSC JUANITA F  147   8   MSC   D 242   L 377F</c:v>
                </c:pt>
                <c:pt idx="11">
                  <c:v>        3.09.10.2025  0400   APOLLON D  209   11.2   BFC   D 490   L 490F/690MTS</c:v>
                </c:pt>
                <c:pt idx="12">
                  <c:v>        4.10.10.2025  0130   CAIRO PYRAMID  182   9.2   SMK   D 500   L 600F</c:v>
                </c:pt>
                <c:pt idx="13">
                  <c:v>        5.12.10.2025  0400   CELSIUS EDINBURGH  186   11   ISS  D 500   L 300F</c:v>
                </c:pt>
                <c:pt idx="14">
                  <c:v>        6.12.10.2025  0630   CMA CGM FUZHOU  177   10.5   CMA  D 500   L 200F</c:v>
                </c:pt>
                <c:pt idx="15">
                  <c:v>5.    WAITERS  FOR  CONVENTIONAL BERTHS</c:v>
                </c:pt>
                <c:pt idx="16">
                  <c:v>         1. 02.10.2025  1300  POLY ODYSSEY  190  10  ASA  D 13,527  GENERAL CARGO H/L @STREAM</c:v>
                </c:pt>
                <c:pt idx="17">
                  <c:v>         2. 11.10.2025  0600  MARIANNA C  200  11.5  EXP  D 49,780  BULK GYPSUM</c:v>
                </c:pt>
                <c:pt idx="18">
                  <c:v>         3. 12.10.2025  0300  SOLAR AFRICA  190  11.5  EXP  D 50,000  BULK GYPSUM</c:v>
                </c:pt>
                <c:pt idx="19">
                  <c:v>6.    WAITERS  FOR CONVENTIONAL BERTHS- SHIP CONVENIENCE </c:v>
                </c:pt>
                <c:pt idx="20">
                  <c:v>        NIL</c:v>
                </c:pt>
                <c:pt idx="21">
                  <c:v>7.    WAITERS  FOR  BULKSTREAM LIMITED</c:v>
                </c:pt>
                <c:pt idx="22">
                  <c:v>        NIL</c:v>
                </c:pt>
                <c:pt idx="23">
                  <c:v>8.    WAITERS  FOR BULK LIQUID TERMINAL                     </c:v>
                </c:pt>
                <c:pt idx="24">
                  <c:v>         1. 08.10.2025  2200  FAIRCHEM PROTEA  147  6  ISS  L  6,000  VEGETABLE OIL</c:v>
                </c:pt>
                <c:pt idx="25">
                  <c:v>9.    WAITERS  FOR   KOT                            </c:v>
                </c:pt>
                <c:pt idx="26">
                  <c:v>         1. 10.10.2025  1500  SEATRUST  250   14.5  STR  D 85,000  GASOIL</c:v>
                </c:pt>
                <c:pt idx="27">
                  <c:v>10.    WAITERS  FOR   SOT/MBARAKI                           </c:v>
                </c:pt>
                <c:pt idx="28">
                  <c:v>        NIL</c:v>
                </c:pt>
                <c:pt idx="29">
                  <c:v>11.     OTHERS</c:v>
                </c:pt>
                <c:pt idx="30">
                  <c:v>        1. 26.09.2025  0600   CISL LEENE   96   4.8    EXP   D   0   L 130F @AMGECO</c:v>
                </c:pt>
                <c:pt idx="31">
                  <c:v>12.     BARGES </c:v>
                </c:pt>
                <c:pt idx="32">
                  <c:v>        NIL</c:v>
                </c:pt>
              </c:strCache>
            </c:strRef>
          </c:cat>
          <c:val>
            <c:numRef>
              <c:f>Sheet1!$D$76:$D$109</c:f>
              <c:numCache>
                <c:formatCode>General</c:formatCode>
                <c:ptCount val="34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Sheet1!$E$1:$E$70</c:f>
              <c:strCache>
                <c:ptCount val="7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12TH OCTOBER-2025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CQHX</c:v>
                </c:pt>
                <c:pt idx="6">
                  <c:v>D5GC3</c:v>
                </c:pt>
                <c:pt idx="7">
                  <c:v>DJNY2</c:v>
                </c:pt>
                <c:pt idx="8">
                  <c:v>D5ZZ3</c:v>
                </c:pt>
                <c:pt idx="9">
                  <c:v>V2QC6</c:v>
                </c:pt>
                <c:pt idx="10">
                  <c:v>9VPQ2</c:v>
                </c:pt>
                <c:pt idx="11">
                  <c:v>EPBV9</c:v>
                </c:pt>
                <c:pt idx="12">
                  <c:v>BPBP</c:v>
                </c:pt>
                <c:pt idx="13">
                  <c:v>D5JS7</c:v>
                </c:pt>
                <c:pt idx="14">
                  <c:v>D5ZJ5</c:v>
                </c:pt>
                <c:pt idx="15">
                  <c:v>9V2126</c:v>
                </c:pt>
                <c:pt idx="16">
                  <c:v>5BRX6</c:v>
                </c:pt>
                <c:pt idx="17">
                  <c:v>3FYW9</c:v>
                </c:pt>
                <c:pt idx="18">
                  <c:v>5LQP6</c:v>
                </c:pt>
                <c:pt idx="19">
                  <c:v>A8MY7</c:v>
                </c:pt>
                <c:pt idx="20">
                  <c:v>A8XT4</c:v>
                </c:pt>
                <c:pt idx="21">
                  <c:v>5BRP5</c:v>
                </c:pt>
                <c:pt idx="22">
                  <c:v>CQIK7</c:v>
                </c:pt>
                <c:pt idx="23">
                  <c:v>3E4946</c:v>
                </c:pt>
                <c:pt idx="24">
                  <c:v>VRBJ9</c:v>
                </c:pt>
                <c:pt idx="25">
                  <c:v>9HA3404</c:v>
                </c:pt>
                <c:pt idx="26">
                  <c:v>IBKJ</c:v>
                </c:pt>
                <c:pt idx="27">
                  <c:v>3FDV8</c:v>
                </c:pt>
                <c:pt idx="28">
                  <c:v>9V8676</c:v>
                </c:pt>
                <c:pt idx="29">
                  <c:v>5BVK2</c:v>
                </c:pt>
                <c:pt idx="30">
                  <c:v>9V8919</c:v>
                </c:pt>
                <c:pt idx="31">
                  <c:v>3E5900</c:v>
                </c:pt>
                <c:pt idx="32">
                  <c:v>CQBB</c:v>
                </c:pt>
                <c:pt idx="33">
                  <c:v>H3VD</c:v>
                </c:pt>
                <c:pt idx="34">
                  <c:v>FEEDER VESSELS</c:v>
                </c:pt>
                <c:pt idx="35">
                  <c:v>CALL SIGN</c:v>
                </c:pt>
                <c:pt idx="36">
                  <c:v>D5WU3</c:v>
                </c:pt>
                <c:pt idx="37">
                  <c:v>51M559</c:v>
                </c:pt>
                <c:pt idx="38">
                  <c:v>5IM396</c:v>
                </c:pt>
                <c:pt idx="39">
                  <c:v>5IM360</c:v>
                </c:pt>
                <c:pt idx="40">
                  <c:v>5IM234</c:v>
                </c:pt>
                <c:pt idx="41">
                  <c:v>T8A2789</c:v>
                </c:pt>
                <c:pt idx="42">
                  <c:v>CONVENTIONAL VESSELS</c:v>
                </c:pt>
                <c:pt idx="43">
                  <c:v>CALL SIGN </c:v>
                </c:pt>
                <c:pt idx="44">
                  <c:v>8PWK</c:v>
                </c:pt>
                <c:pt idx="45">
                  <c:v>5LUX3</c:v>
                </c:pt>
                <c:pt idx="46">
                  <c:v>9HA5214</c:v>
                </c:pt>
                <c:pt idx="47">
                  <c:v>LAKP7</c:v>
                </c:pt>
                <c:pt idx="48">
                  <c:v>3E7631</c:v>
                </c:pt>
                <c:pt idx="49">
                  <c:v>VRWE7</c:v>
                </c:pt>
                <c:pt idx="50">
                  <c:v>V7YC2</c:v>
                </c:pt>
                <c:pt idx="51">
                  <c:v>V7HW2</c:v>
                </c:pt>
                <c:pt idx="52">
                  <c:v>WADN</c:v>
                </c:pt>
                <c:pt idx="53">
                  <c:v>3FEM7</c:v>
                </c:pt>
                <c:pt idx="54">
                  <c:v>VRWN5</c:v>
                </c:pt>
                <c:pt idx="55">
                  <c:v>7JZJ</c:v>
                </c:pt>
                <c:pt idx="56">
                  <c:v>3FWV4</c:v>
                </c:pt>
                <c:pt idx="57">
                  <c:v>BOMY5</c:v>
                </c:pt>
                <c:pt idx="58">
                  <c:v>3E3663</c:v>
                </c:pt>
                <c:pt idx="59">
                  <c:v>V7A6774</c:v>
                </c:pt>
                <c:pt idx="60">
                  <c:v>8PAL5</c:v>
                </c:pt>
                <c:pt idx="61">
                  <c:v>V7A5698</c:v>
                </c:pt>
                <c:pt idx="62">
                  <c:v>5LQK6</c:v>
                </c:pt>
                <c:pt idx="63">
                  <c:v>5LGO7</c:v>
                </c:pt>
                <c:pt idx="64">
                  <c:v>C6FR8</c:v>
                </c:pt>
                <c:pt idx="65">
                  <c:v>TANKERS</c:v>
                </c:pt>
                <c:pt idx="66">
                  <c:v>CALL SIGN</c:v>
                </c:pt>
                <c:pt idx="67">
                  <c:v>SVDY6</c:v>
                </c:pt>
                <c:pt idx="68">
                  <c:v>OTHERS VESSELS </c:v>
                </c:pt>
                <c:pt idx="69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Sheet1!$A$76:$A$109</c:f>
              <c:strCache>
                <c:ptCount val="33"/>
                <c:pt idx="0">
                  <c:v>1</c:v>
                </c:pt>
                <c:pt idx="1">
                  <c:v>      12.10.2025       HW   0703      3.3      HW             1929    2.5      LW      0032     0.6       LW     1327     0.7  </c:v>
                </c:pt>
                <c:pt idx="2">
                  <c:v>      13.10.2025       HW   0752      3.0      HW             2031    2.2      LW      0114     0.9       LW     1425     1.0  </c:v>
                </c:pt>
                <c:pt idx="3">
                  <c:v>2.    WAITERS  FOR  CONTAINER BERTHS</c:v>
                </c:pt>
                <c:pt idx="4">
                  <c:v>        1.02.10.2025  0030   MSC FELIXSTOWE  294   13.1   MSC   D 992   L 400F/650MTS</c:v>
                </c:pt>
                <c:pt idx="5">
                  <c:v>3.    WAITERS  FEEDER VESSELS </c:v>
                </c:pt>
                <c:pt idx="6">
                  <c:v>        1. 23.09.2025  1030   LYRA   101   6    EXP   D   0   L 165F</c:v>
                </c:pt>
                <c:pt idx="7">
                  <c:v>        2. 07.10.2025  0500   ALPHA KIRAWIRA   64.85  2.6    AOL  D   58   D 50F</c:v>
                </c:pt>
                <c:pt idx="8">
                  <c:v>4.    WAITERS  FOR CONTAINER BERTHS- SHIP CONVENIENCE </c:v>
                </c:pt>
                <c:pt idx="9">
                  <c:v>        1.07.10.2025  0830   MSC BREMERHAVEN V  294   13.8   MSC   D 638   L 80F/1000MTS</c:v>
                </c:pt>
                <c:pt idx="10">
                  <c:v>        2.08.10.2025  0720   MSC JUANITA F  147   8   MSC   D 242   L 377F</c:v>
                </c:pt>
                <c:pt idx="11">
                  <c:v>        3.09.10.2025  0400   APOLLON D  209   11.2   BFC   D 490   L 490F/690MTS</c:v>
                </c:pt>
                <c:pt idx="12">
                  <c:v>        4.10.10.2025  0130   CAIRO PYRAMID  182   9.2   SMK   D 500   L 600F</c:v>
                </c:pt>
                <c:pt idx="13">
                  <c:v>        5.12.10.2025  0400   CELSIUS EDINBURGH  186   11   ISS  D 500   L 300F</c:v>
                </c:pt>
                <c:pt idx="14">
                  <c:v>        6.12.10.2025  0630   CMA CGM FUZHOU  177   10.5   CMA  D 500   L 200F</c:v>
                </c:pt>
                <c:pt idx="15">
                  <c:v>5.    WAITERS  FOR  CONVENTIONAL BERTHS</c:v>
                </c:pt>
                <c:pt idx="16">
                  <c:v>         1. 02.10.2025  1300  POLY ODYSSEY  190  10  ASA  D 13,527  GENERAL CARGO H/L @STREAM</c:v>
                </c:pt>
                <c:pt idx="17">
                  <c:v>         2. 11.10.2025  0600  MARIANNA C  200  11.5  EXP  D 49,780  BULK GYPSUM</c:v>
                </c:pt>
                <c:pt idx="18">
                  <c:v>         3. 12.10.2025  0300  SOLAR AFRICA  190  11.5  EXP  D 50,000  BULK GYPSUM</c:v>
                </c:pt>
                <c:pt idx="19">
                  <c:v>6.    WAITERS  FOR CONVENTIONAL BERTHS- SHIP CONVENIENCE </c:v>
                </c:pt>
                <c:pt idx="20">
                  <c:v>        NIL</c:v>
                </c:pt>
                <c:pt idx="21">
                  <c:v>7.    WAITERS  FOR  BULKSTREAM LIMITED</c:v>
                </c:pt>
                <c:pt idx="22">
                  <c:v>        NIL</c:v>
                </c:pt>
                <c:pt idx="23">
                  <c:v>8.    WAITERS  FOR BULK LIQUID TERMINAL                     </c:v>
                </c:pt>
                <c:pt idx="24">
                  <c:v>         1. 08.10.2025  2200  FAIRCHEM PROTEA  147  6  ISS  L  6,000  VEGETABLE OIL</c:v>
                </c:pt>
                <c:pt idx="25">
                  <c:v>9.    WAITERS  FOR   KOT                            </c:v>
                </c:pt>
                <c:pt idx="26">
                  <c:v>         1. 10.10.2025  1500  SEATRUST  250   14.5  STR  D 85,000  GASOIL</c:v>
                </c:pt>
                <c:pt idx="27">
                  <c:v>10.    WAITERS  FOR   SOT/MBARAKI                           </c:v>
                </c:pt>
                <c:pt idx="28">
                  <c:v>        NIL</c:v>
                </c:pt>
                <c:pt idx="29">
                  <c:v>11.     OTHERS</c:v>
                </c:pt>
                <c:pt idx="30">
                  <c:v>        1. 26.09.2025  0600   CISL LEENE   96   4.8    EXP   D   0   L 130F @AMGECO</c:v>
                </c:pt>
                <c:pt idx="31">
                  <c:v>12.     BARGES </c:v>
                </c:pt>
                <c:pt idx="32">
                  <c:v>        NIL</c:v>
                </c:pt>
              </c:strCache>
            </c:strRef>
          </c:cat>
          <c:val>
            <c:numRef>
              <c:f>Sheet1!$E$76:$E$109</c:f>
              <c:numCache>
                <c:formatCode>General</c:formatCode>
                <c:ptCount val="34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Sheet1!$F$1:$F$70</c:f>
              <c:strCache>
                <c:ptCount val="7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12TH OCTOBER-2025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0003S/0003N</c:v>
                </c:pt>
                <c:pt idx="6">
                  <c:v>IB539A-IB541S</c:v>
                </c:pt>
                <c:pt idx="7">
                  <c:v>540S/542N</c:v>
                </c:pt>
                <c:pt idx="8">
                  <c:v>362W</c:v>
                </c:pt>
                <c:pt idx="9">
                  <c:v>535W/535E</c:v>
                </c:pt>
                <c:pt idx="10">
                  <c:v>166W/166E</c:v>
                </c:pt>
                <c:pt idx="11">
                  <c:v>SAS1136S</c:v>
                </c:pt>
                <c:pt idx="12">
                  <c:v>217W</c:v>
                </c:pt>
                <c:pt idx="13">
                  <c:v>JO536A-JO536R</c:v>
                </c:pt>
                <c:pt idx="14">
                  <c:v>OM537A-OM540R</c:v>
                </c:pt>
                <c:pt idx="15">
                  <c:v>KSJH0536/KSJH0536E</c:v>
                </c:pt>
                <c:pt idx="16">
                  <c:v>JJ536R-JJ540A</c:v>
                </c:pt>
                <c:pt idx="17">
                  <c:v>JL540A-JL542R</c:v>
                </c:pt>
                <c:pt idx="18">
                  <c:v>009W</c:v>
                </c:pt>
                <c:pt idx="19">
                  <c:v>OK10GE1MA</c:v>
                </c:pt>
                <c:pt idx="20">
                  <c:v>OM538A-OM541R</c:v>
                </c:pt>
                <c:pt idx="21">
                  <c:v>2538W/2538E</c:v>
                </c:pt>
                <c:pt idx="22">
                  <c:v>02539E</c:v>
                </c:pt>
                <c:pt idx="23">
                  <c:v>0008S/0008N</c:v>
                </c:pt>
                <c:pt idx="24">
                  <c:v>013W-013E</c:v>
                </c:pt>
                <c:pt idx="25">
                  <c:v>537S/537N</c:v>
                </c:pt>
                <c:pt idx="26">
                  <c:v>25364N</c:v>
                </c:pt>
                <c:pt idx="27">
                  <c:v>180E</c:v>
                </c:pt>
                <c:pt idx="28">
                  <c:v>A</c:v>
                </c:pt>
                <c:pt idx="29">
                  <c:v>012E</c:v>
                </c:pt>
                <c:pt idx="30">
                  <c:v>537W</c:v>
                </c:pt>
                <c:pt idx="31">
                  <c:v>0001S/0001N</c:v>
                </c:pt>
                <c:pt idx="32">
                  <c:v>IB540A-IB542S</c:v>
                </c:pt>
                <c:pt idx="33">
                  <c:v>539W/543E</c:v>
                </c:pt>
                <c:pt idx="34">
                  <c:v>FEEDER VESSELS</c:v>
                </c:pt>
                <c:pt idx="35">
                  <c:v>       VOYAGE IN/OUT</c:v>
                </c:pt>
                <c:pt idx="36">
                  <c:v>10S</c:v>
                </c:pt>
                <c:pt idx="37">
                  <c:v>LA25-16MOD/16MOL</c:v>
                </c:pt>
                <c:pt idx="38">
                  <c:v>B0239S</c:v>
                </c:pt>
                <c:pt idx="39">
                  <c:v>045N/045S</c:v>
                </c:pt>
                <c:pt idx="40">
                  <c:v>B0449S</c:v>
                </c:pt>
                <c:pt idx="41">
                  <c:v>R1225-R1225</c:v>
                </c:pt>
                <c:pt idx="42">
                  <c:v>CONVENTIONAL VESSELS</c:v>
                </c:pt>
                <c:pt idx="43">
                  <c:v>VOYAGE IN/OUT </c:v>
                </c:pt>
                <c:pt idx="44">
                  <c:v>AL-01/2025</c:v>
                </c:pt>
                <c:pt idx="45">
                  <c:v>98/25</c:v>
                </c:pt>
                <c:pt idx="46">
                  <c:v>045/045A</c:v>
                </c:pt>
                <c:pt idx="47">
                  <c:v>219/219A</c:v>
                </c:pt>
                <c:pt idx="48">
                  <c:v>025/025A</c:v>
                </c:pt>
                <c:pt idx="49">
                  <c:v>V2504</c:v>
                </c:pt>
                <c:pt idx="50">
                  <c:v>MR-01/2025</c:v>
                </c:pt>
                <c:pt idx="51">
                  <c:v>079</c:v>
                </c:pt>
                <c:pt idx="52">
                  <c:v>119/119A</c:v>
                </c:pt>
                <c:pt idx="53">
                  <c:v>105A/105B</c:v>
                </c:pt>
                <c:pt idx="54">
                  <c:v>V05</c:v>
                </c:pt>
                <c:pt idx="55">
                  <c:v>057</c:v>
                </c:pt>
                <c:pt idx="56">
                  <c:v>1</c:v>
                </c:pt>
                <c:pt idx="57">
                  <c:v>97/25</c:v>
                </c:pt>
                <c:pt idx="58">
                  <c:v>100/25</c:v>
                </c:pt>
                <c:pt idx="59">
                  <c:v>10/10B</c:v>
                </c:pt>
                <c:pt idx="60">
                  <c:v>102/25</c:v>
                </c:pt>
                <c:pt idx="61">
                  <c:v>007</c:v>
                </c:pt>
                <c:pt idx="62">
                  <c:v>104/25</c:v>
                </c:pt>
                <c:pt idx="63">
                  <c:v>25204/25204B</c:v>
                </c:pt>
                <c:pt idx="64">
                  <c:v>V105970</c:v>
                </c:pt>
                <c:pt idx="65">
                  <c:v>  </c:v>
                </c:pt>
                <c:pt idx="66">
                  <c:v>       VOYAGE IN/OUT</c:v>
                </c:pt>
                <c:pt idx="67">
                  <c:v>5151006</c:v>
                </c:pt>
                <c:pt idx="68">
                  <c:v>  </c:v>
                </c:pt>
                <c:pt idx="69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Sheet1!$A$76:$A$109</c:f>
              <c:strCache>
                <c:ptCount val="33"/>
                <c:pt idx="0">
                  <c:v>1</c:v>
                </c:pt>
                <c:pt idx="1">
                  <c:v>      12.10.2025       HW   0703      3.3      HW             1929    2.5      LW      0032     0.6       LW     1327     0.7  </c:v>
                </c:pt>
                <c:pt idx="2">
                  <c:v>      13.10.2025       HW   0752      3.0      HW             2031    2.2      LW      0114     0.9       LW     1425     1.0  </c:v>
                </c:pt>
                <c:pt idx="3">
                  <c:v>2.    WAITERS  FOR  CONTAINER BERTHS</c:v>
                </c:pt>
                <c:pt idx="4">
                  <c:v>        1.02.10.2025  0030   MSC FELIXSTOWE  294   13.1   MSC   D 992   L 400F/650MTS</c:v>
                </c:pt>
                <c:pt idx="5">
                  <c:v>3.    WAITERS  FEEDER VESSELS </c:v>
                </c:pt>
                <c:pt idx="6">
                  <c:v>        1. 23.09.2025  1030   LYRA   101   6    EXP   D   0   L 165F</c:v>
                </c:pt>
                <c:pt idx="7">
                  <c:v>        2. 07.10.2025  0500   ALPHA KIRAWIRA   64.85  2.6    AOL  D   58   D 50F</c:v>
                </c:pt>
                <c:pt idx="8">
                  <c:v>4.    WAITERS  FOR CONTAINER BERTHS- SHIP CONVENIENCE </c:v>
                </c:pt>
                <c:pt idx="9">
                  <c:v>        1.07.10.2025  0830   MSC BREMERHAVEN V  294   13.8   MSC   D 638   L 80F/1000MTS</c:v>
                </c:pt>
                <c:pt idx="10">
                  <c:v>        2.08.10.2025  0720   MSC JUANITA F  147   8   MSC   D 242   L 377F</c:v>
                </c:pt>
                <c:pt idx="11">
                  <c:v>        3.09.10.2025  0400   APOLLON D  209   11.2   BFC   D 490   L 490F/690MTS</c:v>
                </c:pt>
                <c:pt idx="12">
                  <c:v>        4.10.10.2025  0130   CAIRO PYRAMID  182   9.2   SMK   D 500   L 600F</c:v>
                </c:pt>
                <c:pt idx="13">
                  <c:v>        5.12.10.2025  0400   CELSIUS EDINBURGH  186   11   ISS  D 500   L 300F</c:v>
                </c:pt>
                <c:pt idx="14">
                  <c:v>        6.12.10.2025  0630   CMA CGM FUZHOU  177   10.5   CMA  D 500   L 200F</c:v>
                </c:pt>
                <c:pt idx="15">
                  <c:v>5.    WAITERS  FOR  CONVENTIONAL BERTHS</c:v>
                </c:pt>
                <c:pt idx="16">
                  <c:v>         1. 02.10.2025  1300  POLY ODYSSEY  190  10  ASA  D 13,527  GENERAL CARGO H/L @STREAM</c:v>
                </c:pt>
                <c:pt idx="17">
                  <c:v>         2. 11.10.2025  0600  MARIANNA C  200  11.5  EXP  D 49,780  BULK GYPSUM</c:v>
                </c:pt>
                <c:pt idx="18">
                  <c:v>         3. 12.10.2025  0300  SOLAR AFRICA  190  11.5  EXP  D 50,000  BULK GYPSUM</c:v>
                </c:pt>
                <c:pt idx="19">
                  <c:v>6.    WAITERS  FOR CONVENTIONAL BERTHS- SHIP CONVENIENCE </c:v>
                </c:pt>
                <c:pt idx="20">
                  <c:v>        NIL</c:v>
                </c:pt>
                <c:pt idx="21">
                  <c:v>7.    WAITERS  FOR  BULKSTREAM LIMITED</c:v>
                </c:pt>
                <c:pt idx="22">
                  <c:v>        NIL</c:v>
                </c:pt>
                <c:pt idx="23">
                  <c:v>8.    WAITERS  FOR BULK LIQUID TERMINAL                     </c:v>
                </c:pt>
                <c:pt idx="24">
                  <c:v>         1. 08.10.2025  2200  FAIRCHEM PROTEA  147  6  ISS  L  6,000  VEGETABLE OIL</c:v>
                </c:pt>
                <c:pt idx="25">
                  <c:v>9.    WAITERS  FOR   KOT                            </c:v>
                </c:pt>
                <c:pt idx="26">
                  <c:v>         1. 10.10.2025  1500  SEATRUST  250   14.5  STR  D 85,000  GASOIL</c:v>
                </c:pt>
                <c:pt idx="27">
                  <c:v>10.    WAITERS  FOR   SOT/MBARAKI                           </c:v>
                </c:pt>
                <c:pt idx="28">
                  <c:v>        NIL</c:v>
                </c:pt>
                <c:pt idx="29">
                  <c:v>11.     OTHERS</c:v>
                </c:pt>
                <c:pt idx="30">
                  <c:v>        1. 26.09.2025  0600   CISL LEENE   96   4.8    EXP   D   0   L 130F @AMGECO</c:v>
                </c:pt>
                <c:pt idx="31">
                  <c:v>12.     BARGES </c:v>
                </c:pt>
                <c:pt idx="32">
                  <c:v>        NIL</c:v>
                </c:pt>
              </c:strCache>
            </c:strRef>
          </c:cat>
          <c:val>
            <c:numRef>
              <c:f>Sheet1!$F$76:$F$109</c:f>
              <c:numCache>
                <c:formatCode>General</c:formatCode>
                <c:ptCount val="34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Sheet1!$G$1:$G$70</c:f>
              <c:strCache>
                <c:ptCount val="7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12TH OCTOBER-2025      </c:v>
                </c:pt>
                <c:pt idx="3">
                  <c:v> </c:v>
                </c:pt>
                <c:pt idx="4">
                  <c:v>ETA </c:v>
                </c:pt>
                <c:pt idx="5">
                  <c:v>12/10/2025  0900</c:v>
                </c:pt>
                <c:pt idx="6">
                  <c:v>12/10/2025  1000</c:v>
                </c:pt>
                <c:pt idx="7">
                  <c:v>12/10/2025  1500</c:v>
                </c:pt>
                <c:pt idx="8">
                  <c:v>13/10/2025  0200</c:v>
                </c:pt>
                <c:pt idx="9">
                  <c:v>13/10/2025  0700</c:v>
                </c:pt>
                <c:pt idx="10">
                  <c:v>13/10/2025  1200</c:v>
                </c:pt>
                <c:pt idx="11">
                  <c:v>13/10/2025  1300</c:v>
                </c:pt>
                <c:pt idx="12">
                  <c:v>13/10/2025  1600</c:v>
                </c:pt>
                <c:pt idx="13">
                  <c:v>14/10/2025  0300</c:v>
                </c:pt>
                <c:pt idx="14">
                  <c:v>14/10/2025  0600</c:v>
                </c:pt>
                <c:pt idx="15">
                  <c:v>14/10/2025  1300</c:v>
                </c:pt>
                <c:pt idx="16">
                  <c:v>15/10/2025  0600</c:v>
                </c:pt>
                <c:pt idx="17">
                  <c:v>15/10/2025  0900</c:v>
                </c:pt>
                <c:pt idx="18">
                  <c:v>15/10/2025  1900</c:v>
                </c:pt>
                <c:pt idx="19">
                  <c:v>16/10/2025  1200</c:v>
                </c:pt>
                <c:pt idx="20">
                  <c:v>17/10/2025  0600</c:v>
                </c:pt>
                <c:pt idx="21">
                  <c:v>18/10/2025  0600</c:v>
                </c:pt>
                <c:pt idx="22">
                  <c:v>18/10/2025  2300</c:v>
                </c:pt>
                <c:pt idx="23">
                  <c:v>19/10/2025  0600</c:v>
                </c:pt>
                <c:pt idx="24">
                  <c:v>19/10/2025  0600</c:v>
                </c:pt>
                <c:pt idx="25">
                  <c:v>19/10/2025  1500</c:v>
                </c:pt>
                <c:pt idx="26">
                  <c:v>20/10/2025  0600</c:v>
                </c:pt>
                <c:pt idx="27">
                  <c:v>20/10/2025  2000</c:v>
                </c:pt>
                <c:pt idx="28">
                  <c:v>21/10/2025  0200</c:v>
                </c:pt>
                <c:pt idx="29">
                  <c:v>21/10/2025  2000</c:v>
                </c:pt>
                <c:pt idx="30">
                  <c:v>22/10/2025  1200</c:v>
                </c:pt>
                <c:pt idx="31">
                  <c:v>23/10/2025  1500</c:v>
                </c:pt>
                <c:pt idx="32">
                  <c:v>24/10/2025  0600</c:v>
                </c:pt>
                <c:pt idx="33">
                  <c:v>24/10/2025  0800</c:v>
                </c:pt>
                <c:pt idx="34">
                  <c:v>FEEDER VESSELS</c:v>
                </c:pt>
                <c:pt idx="35">
                  <c:v>ETA</c:v>
                </c:pt>
                <c:pt idx="36">
                  <c:v>13/10/2025  0600</c:v>
                </c:pt>
                <c:pt idx="37">
                  <c:v>13/10/2025  0800</c:v>
                </c:pt>
                <c:pt idx="38">
                  <c:v>13/10/2025  1500</c:v>
                </c:pt>
                <c:pt idx="39">
                  <c:v>14/10/2025  0700</c:v>
                </c:pt>
                <c:pt idx="40">
                  <c:v>15/10/2025  1000</c:v>
                </c:pt>
                <c:pt idx="41">
                  <c:v>16/10/2025  2300</c:v>
                </c:pt>
                <c:pt idx="42">
                  <c:v>CONVENTIONAL VESSELS</c:v>
                </c:pt>
                <c:pt idx="43">
                  <c:v>ETA </c:v>
                </c:pt>
                <c:pt idx="44">
                  <c:v>12/10/2025  2300</c:v>
                </c:pt>
                <c:pt idx="45">
                  <c:v>13/10/2025  1200</c:v>
                </c:pt>
                <c:pt idx="46">
                  <c:v>13/10/2025   1800</c:v>
                </c:pt>
                <c:pt idx="47">
                  <c:v>14/10/2025  0400</c:v>
                </c:pt>
                <c:pt idx="48">
                  <c:v>14/10/2025  0600</c:v>
                </c:pt>
                <c:pt idx="49">
                  <c:v>15/10/2025  0200</c:v>
                </c:pt>
                <c:pt idx="50">
                  <c:v>15/10/2025  0600</c:v>
                </c:pt>
                <c:pt idx="51">
                  <c:v>16/10/2025  0600</c:v>
                </c:pt>
                <c:pt idx="52">
                  <c:v>16/10/2025  0600</c:v>
                </c:pt>
                <c:pt idx="53">
                  <c:v>17/10/2025  0600</c:v>
                </c:pt>
                <c:pt idx="54">
                  <c:v>18/10/2025  0600</c:v>
                </c:pt>
                <c:pt idx="55">
                  <c:v>18/10/2025  0600</c:v>
                </c:pt>
                <c:pt idx="56">
                  <c:v>18/10/2025  0800</c:v>
                </c:pt>
                <c:pt idx="57">
                  <c:v>19/10/2025  0200</c:v>
                </c:pt>
                <c:pt idx="58">
                  <c:v>19/10/2025  0600</c:v>
                </c:pt>
                <c:pt idx="59">
                  <c:v>20/10/2025  0600</c:v>
                </c:pt>
                <c:pt idx="60">
                  <c:v>20/10/2025  0600</c:v>
                </c:pt>
                <c:pt idx="61">
                  <c:v>23/10/2025  1000</c:v>
                </c:pt>
                <c:pt idx="62">
                  <c:v>22/10/2025  2300</c:v>
                </c:pt>
                <c:pt idx="63">
                  <c:v>23/10/2025  2300</c:v>
                </c:pt>
                <c:pt idx="64">
                  <c:v>24/10/2025  0600</c:v>
                </c:pt>
                <c:pt idx="65">
                  <c:v>  </c:v>
                </c:pt>
                <c:pt idx="66">
                  <c:v>ETA</c:v>
                </c:pt>
                <c:pt idx="67">
                  <c:v>26/10/2025  0600</c:v>
                </c:pt>
                <c:pt idx="68">
                  <c:v>  </c:v>
                </c:pt>
                <c:pt idx="69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Sheet1!$A$76:$A$109</c:f>
              <c:strCache>
                <c:ptCount val="33"/>
                <c:pt idx="0">
                  <c:v>1</c:v>
                </c:pt>
                <c:pt idx="1">
                  <c:v>      12.10.2025       HW   0703      3.3      HW             1929    2.5      LW      0032     0.6       LW     1327     0.7  </c:v>
                </c:pt>
                <c:pt idx="2">
                  <c:v>      13.10.2025       HW   0752      3.0      HW             2031    2.2      LW      0114     0.9       LW     1425     1.0  </c:v>
                </c:pt>
                <c:pt idx="3">
                  <c:v>2.    WAITERS  FOR  CONTAINER BERTHS</c:v>
                </c:pt>
                <c:pt idx="4">
                  <c:v>        1.02.10.2025  0030   MSC FELIXSTOWE  294   13.1   MSC   D 992   L 400F/650MTS</c:v>
                </c:pt>
                <c:pt idx="5">
                  <c:v>3.    WAITERS  FEEDER VESSELS </c:v>
                </c:pt>
                <c:pt idx="6">
                  <c:v>        1. 23.09.2025  1030   LYRA   101   6    EXP   D   0   L 165F</c:v>
                </c:pt>
                <c:pt idx="7">
                  <c:v>        2. 07.10.2025  0500   ALPHA KIRAWIRA   64.85  2.6    AOL  D   58   D 50F</c:v>
                </c:pt>
                <c:pt idx="8">
                  <c:v>4.    WAITERS  FOR CONTAINER BERTHS- SHIP CONVENIENCE </c:v>
                </c:pt>
                <c:pt idx="9">
                  <c:v>        1.07.10.2025  0830   MSC BREMERHAVEN V  294   13.8   MSC   D 638   L 80F/1000MTS</c:v>
                </c:pt>
                <c:pt idx="10">
                  <c:v>        2.08.10.2025  0720   MSC JUANITA F  147   8   MSC   D 242   L 377F</c:v>
                </c:pt>
                <c:pt idx="11">
                  <c:v>        3.09.10.2025  0400   APOLLON D  209   11.2   BFC   D 490   L 490F/690MTS</c:v>
                </c:pt>
                <c:pt idx="12">
                  <c:v>        4.10.10.2025  0130   CAIRO PYRAMID  182   9.2   SMK   D 500   L 600F</c:v>
                </c:pt>
                <c:pt idx="13">
                  <c:v>        5.12.10.2025  0400   CELSIUS EDINBURGH  186   11   ISS  D 500   L 300F</c:v>
                </c:pt>
                <c:pt idx="14">
                  <c:v>        6.12.10.2025  0630   CMA CGM FUZHOU  177   10.5   CMA  D 500   L 200F</c:v>
                </c:pt>
                <c:pt idx="15">
                  <c:v>5.    WAITERS  FOR  CONVENTIONAL BERTHS</c:v>
                </c:pt>
                <c:pt idx="16">
                  <c:v>         1. 02.10.2025  1300  POLY ODYSSEY  190  10  ASA  D 13,527  GENERAL CARGO H/L @STREAM</c:v>
                </c:pt>
                <c:pt idx="17">
                  <c:v>         2. 11.10.2025  0600  MARIANNA C  200  11.5  EXP  D 49,780  BULK GYPSUM</c:v>
                </c:pt>
                <c:pt idx="18">
                  <c:v>         3. 12.10.2025  0300  SOLAR AFRICA  190  11.5  EXP  D 50,000  BULK GYPSUM</c:v>
                </c:pt>
                <c:pt idx="19">
                  <c:v>6.    WAITERS  FOR CONVENTIONAL BERTHS- SHIP CONVENIENCE </c:v>
                </c:pt>
                <c:pt idx="20">
                  <c:v>        NIL</c:v>
                </c:pt>
                <c:pt idx="21">
                  <c:v>7.    WAITERS  FOR  BULKSTREAM LIMITED</c:v>
                </c:pt>
                <c:pt idx="22">
                  <c:v>        NIL</c:v>
                </c:pt>
                <c:pt idx="23">
                  <c:v>8.    WAITERS  FOR BULK LIQUID TERMINAL                     </c:v>
                </c:pt>
                <c:pt idx="24">
                  <c:v>         1. 08.10.2025  2200  FAIRCHEM PROTEA  147  6  ISS  L  6,000  VEGETABLE OIL</c:v>
                </c:pt>
                <c:pt idx="25">
                  <c:v>9.    WAITERS  FOR   KOT                            </c:v>
                </c:pt>
                <c:pt idx="26">
                  <c:v>         1. 10.10.2025  1500  SEATRUST  250   14.5  STR  D 85,000  GASOIL</c:v>
                </c:pt>
                <c:pt idx="27">
                  <c:v>10.    WAITERS  FOR   SOT/MBARAKI                           </c:v>
                </c:pt>
                <c:pt idx="28">
                  <c:v>        NIL</c:v>
                </c:pt>
                <c:pt idx="29">
                  <c:v>11.     OTHERS</c:v>
                </c:pt>
                <c:pt idx="30">
                  <c:v>        1. 26.09.2025  0600   CISL LEENE   96   4.8    EXP   D   0   L 130F @AMGECO</c:v>
                </c:pt>
                <c:pt idx="31">
                  <c:v>12.     BARGES </c:v>
                </c:pt>
                <c:pt idx="32">
                  <c:v>        NIL</c:v>
                </c:pt>
              </c:strCache>
            </c:strRef>
          </c:cat>
          <c:val>
            <c:numRef>
              <c:f>Sheet1!$G$76:$G$109</c:f>
              <c:numCache>
                <c:formatCode>General</c:formatCode>
                <c:ptCount val="34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Sheet1!$H$1:$H$70</c:f>
              <c:strCache>
                <c:ptCount val="7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12TH OCTOBER-2025      </c:v>
                </c:pt>
                <c:pt idx="3">
                  <c:v> </c:v>
                </c:pt>
                <c:pt idx="4">
                  <c:v>LOA</c:v>
                </c:pt>
                <c:pt idx="5">
                  <c:v>147.87</c:v>
                </c:pt>
                <c:pt idx="6">
                  <c:v>243.128</c:v>
                </c:pt>
                <c:pt idx="7">
                  <c:v>255.4</c:v>
                </c:pt>
                <c:pt idx="8">
                  <c:v>261.1</c:v>
                </c:pt>
                <c:pt idx="9">
                  <c:v>212.5</c:v>
                </c:pt>
                <c:pt idx="10">
                  <c:v>210</c:v>
                </c:pt>
                <c:pt idx="11">
                  <c:v>174</c:v>
                </c:pt>
                <c:pt idx="12">
                  <c:v>263.23</c:v>
                </c:pt>
                <c:pt idx="13">
                  <c:v>234.62</c:v>
                </c:pt>
                <c:pt idx="14">
                  <c:v>294</c:v>
                </c:pt>
                <c:pt idx="15">
                  <c:v>228</c:v>
                </c:pt>
                <c:pt idx="16">
                  <c:v>175</c:v>
                </c:pt>
                <c:pt idx="17">
                  <c:v>259.6</c:v>
                </c:pt>
                <c:pt idx="18">
                  <c:v>172</c:v>
                </c:pt>
                <c:pt idx="19">
                  <c:v>260</c:v>
                </c:pt>
                <c:pt idx="20">
                  <c:v>286.26</c:v>
                </c:pt>
                <c:pt idx="21">
                  <c:v>221.62</c:v>
                </c:pt>
                <c:pt idx="22">
                  <c:v>220.5</c:v>
                </c:pt>
                <c:pt idx="23">
                  <c:v>182.8</c:v>
                </c:pt>
                <c:pt idx="24">
                  <c:v>260</c:v>
                </c:pt>
                <c:pt idx="25">
                  <c:v>255</c:v>
                </c:pt>
                <c:pt idx="26">
                  <c:v>260</c:v>
                </c:pt>
                <c:pt idx="27">
                  <c:v>182.12</c:v>
                </c:pt>
                <c:pt idx="28">
                  <c:v>188.09</c:v>
                </c:pt>
                <c:pt idx="29">
                  <c:v>180.37</c:v>
                </c:pt>
                <c:pt idx="30">
                  <c:v>260</c:v>
                </c:pt>
                <c:pt idx="31">
                  <c:v>161.3</c:v>
                </c:pt>
                <c:pt idx="32">
                  <c:v>210.92</c:v>
                </c:pt>
                <c:pt idx="33">
                  <c:v>231</c:v>
                </c:pt>
                <c:pt idx="34">
                  <c:v>FEEDER VESSELS</c:v>
                </c:pt>
                <c:pt idx="35">
                  <c:v>LOA </c:v>
                </c:pt>
                <c:pt idx="36">
                  <c:v>146</c:v>
                </c:pt>
                <c:pt idx="37">
                  <c:v>100.62</c:v>
                </c:pt>
                <c:pt idx="38">
                  <c:v>121.17</c:v>
                </c:pt>
                <c:pt idx="39">
                  <c:v>115</c:v>
                </c:pt>
                <c:pt idx="40">
                  <c:v>70</c:v>
                </c:pt>
                <c:pt idx="41">
                  <c:v>105</c:v>
                </c:pt>
                <c:pt idx="42">
                  <c:v>CONVENTIONAL VESSELS</c:v>
                </c:pt>
                <c:pt idx="43">
                  <c:v>LOA</c:v>
                </c:pt>
                <c:pt idx="44">
                  <c:v>189.99</c:v>
                </c:pt>
                <c:pt idx="45">
                  <c:v>225</c:v>
                </c:pt>
                <c:pt idx="46">
                  <c:v>190</c:v>
                </c:pt>
                <c:pt idx="47">
                  <c:v>199.99</c:v>
                </c:pt>
                <c:pt idx="48">
                  <c:v>178.7</c:v>
                </c:pt>
                <c:pt idx="49">
                  <c:v>199.85</c:v>
                </c:pt>
                <c:pt idx="50">
                  <c:v>189.99</c:v>
                </c:pt>
                <c:pt idx="51">
                  <c:v>190</c:v>
                </c:pt>
                <c:pt idx="52">
                  <c:v>190</c:v>
                </c:pt>
                <c:pt idx="53">
                  <c:v>199.99</c:v>
                </c:pt>
                <c:pt idx="54">
                  <c:v>179.9</c:v>
                </c:pt>
                <c:pt idx="55">
                  <c:v>199.99</c:v>
                </c:pt>
                <c:pt idx="56">
                  <c:v>197</c:v>
                </c:pt>
                <c:pt idx="57">
                  <c:v>189</c:v>
                </c:pt>
                <c:pt idx="58">
                  <c:v>189</c:v>
                </c:pt>
                <c:pt idx="59">
                  <c:v>189</c:v>
                </c:pt>
                <c:pt idx="60">
                  <c:v>199.98</c:v>
                </c:pt>
                <c:pt idx="61">
                  <c:v>190</c:v>
                </c:pt>
                <c:pt idx="62">
                  <c:v>179.99</c:v>
                </c:pt>
                <c:pt idx="63">
                  <c:v>190</c:v>
                </c:pt>
                <c:pt idx="64">
                  <c:v>169.26</c:v>
                </c:pt>
                <c:pt idx="65">
                  <c:v>  </c:v>
                </c:pt>
                <c:pt idx="66">
                  <c:v>LOA </c:v>
                </c:pt>
                <c:pt idx="67">
                  <c:v>249.9</c:v>
                </c:pt>
                <c:pt idx="68">
                  <c:v>  </c:v>
                </c:pt>
                <c:pt idx="69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Sheet1!$A$76:$A$109</c:f>
              <c:strCache>
                <c:ptCount val="33"/>
                <c:pt idx="0">
                  <c:v>1</c:v>
                </c:pt>
                <c:pt idx="1">
                  <c:v>      12.10.2025       HW   0703      3.3      HW             1929    2.5      LW      0032     0.6       LW     1327     0.7  </c:v>
                </c:pt>
                <c:pt idx="2">
                  <c:v>      13.10.2025       HW   0752      3.0      HW             2031    2.2      LW      0114     0.9       LW     1425     1.0  </c:v>
                </c:pt>
                <c:pt idx="3">
                  <c:v>2.    WAITERS  FOR  CONTAINER BERTHS</c:v>
                </c:pt>
                <c:pt idx="4">
                  <c:v>        1.02.10.2025  0030   MSC FELIXSTOWE  294   13.1   MSC   D 992   L 400F/650MTS</c:v>
                </c:pt>
                <c:pt idx="5">
                  <c:v>3.    WAITERS  FEEDER VESSELS </c:v>
                </c:pt>
                <c:pt idx="6">
                  <c:v>        1. 23.09.2025  1030   LYRA   101   6    EXP   D   0   L 165F</c:v>
                </c:pt>
                <c:pt idx="7">
                  <c:v>        2. 07.10.2025  0500   ALPHA KIRAWIRA   64.85  2.6    AOL  D   58   D 50F</c:v>
                </c:pt>
                <c:pt idx="8">
                  <c:v>4.    WAITERS  FOR CONTAINER BERTHS- SHIP CONVENIENCE </c:v>
                </c:pt>
                <c:pt idx="9">
                  <c:v>        1.07.10.2025  0830   MSC BREMERHAVEN V  294   13.8   MSC   D 638   L 80F/1000MTS</c:v>
                </c:pt>
                <c:pt idx="10">
                  <c:v>        2.08.10.2025  0720   MSC JUANITA F  147   8   MSC   D 242   L 377F</c:v>
                </c:pt>
                <c:pt idx="11">
                  <c:v>        3.09.10.2025  0400   APOLLON D  209   11.2   BFC   D 490   L 490F/690MTS</c:v>
                </c:pt>
                <c:pt idx="12">
                  <c:v>        4.10.10.2025  0130   CAIRO PYRAMID  182   9.2   SMK   D 500   L 600F</c:v>
                </c:pt>
                <c:pt idx="13">
                  <c:v>        5.12.10.2025  0400   CELSIUS EDINBURGH  186   11   ISS  D 500   L 300F</c:v>
                </c:pt>
                <c:pt idx="14">
                  <c:v>        6.12.10.2025  0630   CMA CGM FUZHOU  177   10.5   CMA  D 500   L 200F</c:v>
                </c:pt>
                <c:pt idx="15">
                  <c:v>5.    WAITERS  FOR  CONVENTIONAL BERTHS</c:v>
                </c:pt>
                <c:pt idx="16">
                  <c:v>         1. 02.10.2025  1300  POLY ODYSSEY  190  10  ASA  D 13,527  GENERAL CARGO H/L @STREAM</c:v>
                </c:pt>
                <c:pt idx="17">
                  <c:v>         2. 11.10.2025  0600  MARIANNA C  200  11.5  EXP  D 49,780  BULK GYPSUM</c:v>
                </c:pt>
                <c:pt idx="18">
                  <c:v>         3. 12.10.2025  0300  SOLAR AFRICA  190  11.5  EXP  D 50,000  BULK GYPSUM</c:v>
                </c:pt>
                <c:pt idx="19">
                  <c:v>6.    WAITERS  FOR CONVENTIONAL BERTHS- SHIP CONVENIENCE </c:v>
                </c:pt>
                <c:pt idx="20">
                  <c:v>        NIL</c:v>
                </c:pt>
                <c:pt idx="21">
                  <c:v>7.    WAITERS  FOR  BULKSTREAM LIMITED</c:v>
                </c:pt>
                <c:pt idx="22">
                  <c:v>        NIL</c:v>
                </c:pt>
                <c:pt idx="23">
                  <c:v>8.    WAITERS  FOR BULK LIQUID TERMINAL                     </c:v>
                </c:pt>
                <c:pt idx="24">
                  <c:v>         1. 08.10.2025  2200  FAIRCHEM PROTEA  147  6  ISS  L  6,000  VEGETABLE OIL</c:v>
                </c:pt>
                <c:pt idx="25">
                  <c:v>9.    WAITERS  FOR   KOT                            </c:v>
                </c:pt>
                <c:pt idx="26">
                  <c:v>         1. 10.10.2025  1500  SEATRUST  250   14.5  STR  D 85,000  GASOIL</c:v>
                </c:pt>
                <c:pt idx="27">
                  <c:v>10.    WAITERS  FOR   SOT/MBARAKI                           </c:v>
                </c:pt>
                <c:pt idx="28">
                  <c:v>        NIL</c:v>
                </c:pt>
                <c:pt idx="29">
                  <c:v>11.     OTHERS</c:v>
                </c:pt>
                <c:pt idx="30">
                  <c:v>        1. 26.09.2025  0600   CISL LEENE   96   4.8    EXP   D   0   L 130F @AMGECO</c:v>
                </c:pt>
                <c:pt idx="31">
                  <c:v>12.     BARGES </c:v>
                </c:pt>
                <c:pt idx="32">
                  <c:v>        NIL</c:v>
                </c:pt>
              </c:strCache>
            </c:strRef>
          </c:cat>
          <c:val>
            <c:numRef>
              <c:f>Sheet1!$H$76:$H$109</c:f>
              <c:numCache>
                <c:formatCode>General</c:formatCode>
                <c:ptCount val="34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Sheet1!$I$1:$I$70</c:f>
              <c:strCache>
                <c:ptCount val="7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12TH OCTOBER-2025      </c:v>
                </c:pt>
                <c:pt idx="3">
                  <c:v> </c:v>
                </c:pt>
                <c:pt idx="4">
                  <c:v>DRAFT</c:v>
                </c:pt>
                <c:pt idx="5">
                  <c:v>8.5</c:v>
                </c:pt>
                <c:pt idx="6">
                  <c:v>11.6</c:v>
                </c:pt>
                <c:pt idx="7">
                  <c:v>13.9</c:v>
                </c:pt>
                <c:pt idx="8">
                  <c:v>12.6</c:v>
                </c:pt>
                <c:pt idx="9">
                  <c:v>11.5</c:v>
                </c:pt>
                <c:pt idx="10">
                  <c:v>12</c:v>
                </c:pt>
                <c:pt idx="11">
                  <c:v>10</c:v>
                </c:pt>
                <c:pt idx="12">
                  <c:v>12</c:v>
                </c:pt>
                <c:pt idx="13">
                  <c:v>11</c:v>
                </c:pt>
                <c:pt idx="14">
                  <c:v>13.5</c:v>
                </c:pt>
                <c:pt idx="15">
                  <c:v>12.99</c:v>
                </c:pt>
                <c:pt idx="16">
                  <c:v>8</c:v>
                </c:pt>
                <c:pt idx="17">
                  <c:v>13.1</c:v>
                </c:pt>
                <c:pt idx="18">
                  <c:v>12.5</c:v>
                </c:pt>
                <c:pt idx="19">
                  <c:v>13</c:v>
                </c:pt>
                <c:pt idx="20">
                  <c:v>13</c:v>
                </c:pt>
                <c:pt idx="21">
                  <c:v>12</c:v>
                </c:pt>
                <c:pt idx="22">
                  <c:v>12</c:v>
                </c:pt>
                <c:pt idx="23">
                  <c:v>9</c:v>
                </c:pt>
                <c:pt idx="24">
                  <c:v>13</c:v>
                </c:pt>
                <c:pt idx="25">
                  <c:v>13.9</c:v>
                </c:pt>
                <c:pt idx="26">
                  <c:v>10</c:v>
                </c:pt>
                <c:pt idx="27">
                  <c:v>10.8</c:v>
                </c:pt>
                <c:pt idx="28">
                  <c:v>12</c:v>
                </c:pt>
                <c:pt idx="29">
                  <c:v>10</c:v>
                </c:pt>
                <c:pt idx="30">
                  <c:v>12</c:v>
                </c:pt>
                <c:pt idx="31">
                  <c:v>9</c:v>
                </c:pt>
                <c:pt idx="32">
                  <c:v>11.5</c:v>
                </c:pt>
                <c:pt idx="33">
                  <c:v>12.8</c:v>
                </c:pt>
                <c:pt idx="34">
                  <c:v>FEEDER VESSELS</c:v>
                </c:pt>
                <c:pt idx="35">
                  <c:v>DRAFT</c:v>
                </c:pt>
                <c:pt idx="36">
                  <c:v>7</c:v>
                </c:pt>
                <c:pt idx="37">
                  <c:v>6</c:v>
                </c:pt>
                <c:pt idx="38">
                  <c:v>3.5</c:v>
                </c:pt>
                <c:pt idx="39">
                  <c:v>8</c:v>
                </c:pt>
                <c:pt idx="40">
                  <c:v>3.5</c:v>
                </c:pt>
                <c:pt idx="41">
                  <c:v>6</c:v>
                </c:pt>
                <c:pt idx="42">
                  <c:v>CONVENTIONAL VESSELS</c:v>
                </c:pt>
                <c:pt idx="43">
                  <c:v>DRAFT</c:v>
                </c:pt>
                <c:pt idx="44">
                  <c:v>11.5</c:v>
                </c:pt>
                <c:pt idx="45">
                  <c:v>10</c:v>
                </c:pt>
                <c:pt idx="46">
                  <c:v>11.5</c:v>
                </c:pt>
                <c:pt idx="47">
                  <c:v>8.5</c:v>
                </c:pt>
                <c:pt idx="48">
                  <c:v>8.9</c:v>
                </c:pt>
                <c:pt idx="49">
                  <c:v>10.5</c:v>
                </c:pt>
                <c:pt idx="50">
                  <c:v>10</c:v>
                </c:pt>
                <c:pt idx="51">
                  <c:v>10</c:v>
                </c:pt>
                <c:pt idx="52">
                  <c:v>9.9</c:v>
                </c:pt>
                <c:pt idx="53">
                  <c:v>9.1</c:v>
                </c:pt>
                <c:pt idx="54">
                  <c:v>10</c:v>
                </c:pt>
                <c:pt idx="55">
                  <c:v>9.2</c:v>
                </c:pt>
                <c:pt idx="56">
                  <c:v>9.5</c:v>
                </c:pt>
                <c:pt idx="57">
                  <c:v>10</c:v>
                </c:pt>
                <c:pt idx="58">
                  <c:v>10</c:v>
                </c:pt>
                <c:pt idx="59">
                  <c:v>11</c:v>
                </c:pt>
                <c:pt idx="60">
                  <c:v>9</c:v>
                </c:pt>
                <c:pt idx="61">
                  <c:v>10.12</c:v>
                </c:pt>
                <c:pt idx="62">
                  <c:v>10</c:v>
                </c:pt>
                <c:pt idx="63">
                  <c:v>9</c:v>
                </c:pt>
                <c:pt idx="64">
                  <c:v>10</c:v>
                </c:pt>
                <c:pt idx="65">
                  <c:v>  </c:v>
                </c:pt>
                <c:pt idx="66">
                  <c:v>DRAFT</c:v>
                </c:pt>
                <c:pt idx="67">
                  <c:v>13</c:v>
                </c:pt>
                <c:pt idx="68">
                  <c:v>  </c:v>
                </c:pt>
                <c:pt idx="69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Sheet1!$A$76:$A$109</c:f>
              <c:strCache>
                <c:ptCount val="33"/>
                <c:pt idx="0">
                  <c:v>1</c:v>
                </c:pt>
                <c:pt idx="1">
                  <c:v>      12.10.2025       HW   0703      3.3      HW             1929    2.5      LW      0032     0.6       LW     1327     0.7  </c:v>
                </c:pt>
                <c:pt idx="2">
                  <c:v>      13.10.2025       HW   0752      3.0      HW             2031    2.2      LW      0114     0.9       LW     1425     1.0  </c:v>
                </c:pt>
                <c:pt idx="3">
                  <c:v>2.    WAITERS  FOR  CONTAINER BERTHS</c:v>
                </c:pt>
                <c:pt idx="4">
                  <c:v>        1.02.10.2025  0030   MSC FELIXSTOWE  294   13.1   MSC   D 992   L 400F/650MTS</c:v>
                </c:pt>
                <c:pt idx="5">
                  <c:v>3.    WAITERS  FEEDER VESSELS </c:v>
                </c:pt>
                <c:pt idx="6">
                  <c:v>        1. 23.09.2025  1030   LYRA   101   6    EXP   D   0   L 165F</c:v>
                </c:pt>
                <c:pt idx="7">
                  <c:v>        2. 07.10.2025  0500   ALPHA KIRAWIRA   64.85  2.6    AOL  D   58   D 50F</c:v>
                </c:pt>
                <c:pt idx="8">
                  <c:v>4.    WAITERS  FOR CONTAINER BERTHS- SHIP CONVENIENCE </c:v>
                </c:pt>
                <c:pt idx="9">
                  <c:v>        1.07.10.2025  0830   MSC BREMERHAVEN V  294   13.8   MSC   D 638   L 80F/1000MTS</c:v>
                </c:pt>
                <c:pt idx="10">
                  <c:v>        2.08.10.2025  0720   MSC JUANITA F  147   8   MSC   D 242   L 377F</c:v>
                </c:pt>
                <c:pt idx="11">
                  <c:v>        3.09.10.2025  0400   APOLLON D  209   11.2   BFC   D 490   L 490F/690MTS</c:v>
                </c:pt>
                <c:pt idx="12">
                  <c:v>        4.10.10.2025  0130   CAIRO PYRAMID  182   9.2   SMK   D 500   L 600F</c:v>
                </c:pt>
                <c:pt idx="13">
                  <c:v>        5.12.10.2025  0400   CELSIUS EDINBURGH  186   11   ISS  D 500   L 300F</c:v>
                </c:pt>
                <c:pt idx="14">
                  <c:v>        6.12.10.2025  0630   CMA CGM FUZHOU  177   10.5   CMA  D 500   L 200F</c:v>
                </c:pt>
                <c:pt idx="15">
                  <c:v>5.    WAITERS  FOR  CONVENTIONAL BERTHS</c:v>
                </c:pt>
                <c:pt idx="16">
                  <c:v>         1. 02.10.2025  1300  POLY ODYSSEY  190  10  ASA  D 13,527  GENERAL CARGO H/L @STREAM</c:v>
                </c:pt>
                <c:pt idx="17">
                  <c:v>         2. 11.10.2025  0600  MARIANNA C  200  11.5  EXP  D 49,780  BULK GYPSUM</c:v>
                </c:pt>
                <c:pt idx="18">
                  <c:v>         3. 12.10.2025  0300  SOLAR AFRICA  190  11.5  EXP  D 50,000  BULK GYPSUM</c:v>
                </c:pt>
                <c:pt idx="19">
                  <c:v>6.    WAITERS  FOR CONVENTIONAL BERTHS- SHIP CONVENIENCE </c:v>
                </c:pt>
                <c:pt idx="20">
                  <c:v>        NIL</c:v>
                </c:pt>
                <c:pt idx="21">
                  <c:v>7.    WAITERS  FOR  BULKSTREAM LIMITED</c:v>
                </c:pt>
                <c:pt idx="22">
                  <c:v>        NIL</c:v>
                </c:pt>
                <c:pt idx="23">
                  <c:v>8.    WAITERS  FOR BULK LIQUID TERMINAL                     </c:v>
                </c:pt>
                <c:pt idx="24">
                  <c:v>         1. 08.10.2025  2200  FAIRCHEM PROTEA  147  6  ISS  L  6,000  VEGETABLE OIL</c:v>
                </c:pt>
                <c:pt idx="25">
                  <c:v>9.    WAITERS  FOR   KOT                            </c:v>
                </c:pt>
                <c:pt idx="26">
                  <c:v>         1. 10.10.2025  1500  SEATRUST  250   14.5  STR  D 85,000  GASOIL</c:v>
                </c:pt>
                <c:pt idx="27">
                  <c:v>10.    WAITERS  FOR   SOT/MBARAKI                           </c:v>
                </c:pt>
                <c:pt idx="28">
                  <c:v>        NIL</c:v>
                </c:pt>
                <c:pt idx="29">
                  <c:v>11.     OTHERS</c:v>
                </c:pt>
                <c:pt idx="30">
                  <c:v>        1. 26.09.2025  0600   CISL LEENE   96   4.8    EXP   D   0   L 130F @AMGECO</c:v>
                </c:pt>
                <c:pt idx="31">
                  <c:v>12.     BARGES </c:v>
                </c:pt>
                <c:pt idx="32">
                  <c:v>        NIL</c:v>
                </c:pt>
              </c:strCache>
            </c:strRef>
          </c:cat>
          <c:val>
            <c:numRef>
              <c:f>Sheet1!$I$76:$I$109</c:f>
              <c:numCache>
                <c:formatCode>General</c:formatCode>
                <c:ptCount val="34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Sheet1!$J$1:$J$70</c:f>
              <c:strCache>
                <c:ptCount val="7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12TH OCTOBER-2025      </c:v>
                </c:pt>
                <c:pt idx="3">
                  <c:v> </c:v>
                </c:pt>
                <c:pt idx="4">
                  <c:v>AGENT </c:v>
                </c:pt>
                <c:pt idx="5">
                  <c:v>SMK</c:v>
                </c:pt>
                <c:pt idx="6">
                  <c:v>MSC</c:v>
                </c:pt>
                <c:pt idx="7">
                  <c:v>MAE</c:v>
                </c:pt>
                <c:pt idx="8">
                  <c:v>COS</c:v>
                </c:pt>
                <c:pt idx="9">
                  <c:v>DSS</c:v>
                </c:pt>
                <c:pt idx="10">
                  <c:v>SRF</c:v>
                </c:pt>
                <c:pt idx="11">
                  <c:v>SWM</c:v>
                </c:pt>
                <c:pt idx="12">
                  <c:v>COS</c:v>
                </c:pt>
                <c:pt idx="13">
                  <c:v>MSC</c:v>
                </c:pt>
                <c:pt idx="14">
                  <c:v>MSC</c:v>
                </c:pt>
                <c:pt idx="15">
                  <c:v>PIL</c:v>
                </c:pt>
                <c:pt idx="16">
                  <c:v>MSC</c:v>
                </c:pt>
                <c:pt idx="17">
                  <c:v>MSC</c:v>
                </c:pt>
                <c:pt idx="18">
                  <c:v>COS</c:v>
                </c:pt>
                <c:pt idx="19">
                  <c:v>CMA</c:v>
                </c:pt>
                <c:pt idx="20">
                  <c:v>MSC</c:v>
                </c:pt>
                <c:pt idx="21">
                  <c:v>SMK</c:v>
                </c:pt>
                <c:pt idx="22">
                  <c:v>BFK</c:v>
                </c:pt>
                <c:pt idx="23">
                  <c:v>SMK</c:v>
                </c:pt>
                <c:pt idx="24">
                  <c:v>EVG</c:v>
                </c:pt>
                <c:pt idx="25">
                  <c:v>MAE</c:v>
                </c:pt>
                <c:pt idx="26">
                  <c:v>MES</c:v>
                </c:pt>
                <c:pt idx="27">
                  <c:v>COS</c:v>
                </c:pt>
                <c:pt idx="28">
                  <c:v>CMA</c:v>
                </c:pt>
                <c:pt idx="29">
                  <c:v>COS</c:v>
                </c:pt>
                <c:pt idx="30">
                  <c:v>ONE</c:v>
                </c:pt>
                <c:pt idx="31">
                  <c:v>SMK</c:v>
                </c:pt>
                <c:pt idx="32">
                  <c:v>MSC</c:v>
                </c:pt>
                <c:pt idx="33">
                  <c:v>MAE</c:v>
                </c:pt>
                <c:pt idx="34">
                  <c:v>FEEDER VESSELS</c:v>
                </c:pt>
                <c:pt idx="35">
                  <c:v>AGENT</c:v>
                </c:pt>
                <c:pt idx="36">
                  <c:v>LSL</c:v>
                </c:pt>
                <c:pt idx="37">
                  <c:v>EXP</c:v>
                </c:pt>
                <c:pt idx="38">
                  <c:v>BFL</c:v>
                </c:pt>
                <c:pt idx="39">
                  <c:v>GSL</c:v>
                </c:pt>
                <c:pt idx="40">
                  <c:v>BFL</c:v>
                </c:pt>
                <c:pt idx="41">
                  <c:v>AOL</c:v>
                </c:pt>
                <c:pt idx="42">
                  <c:v>CONVENTIONAL VESSELS</c:v>
                </c:pt>
                <c:pt idx="43">
                  <c:v>AGENT </c:v>
                </c:pt>
                <c:pt idx="44">
                  <c:v>EXP</c:v>
                </c:pt>
                <c:pt idx="45">
                  <c:v>NSM</c:v>
                </c:pt>
                <c:pt idx="46">
                  <c:v>SSS</c:v>
                </c:pt>
                <c:pt idx="47">
                  <c:v>SOC</c:v>
                </c:pt>
                <c:pt idx="48">
                  <c:v>ABN</c:v>
                </c:pt>
                <c:pt idx="49">
                  <c:v>OBJ</c:v>
                </c:pt>
                <c:pt idx="50">
                  <c:v>EXP</c:v>
                </c:pt>
                <c:pt idx="51">
                  <c:v>STR</c:v>
                </c:pt>
                <c:pt idx="52">
                  <c:v>CFS</c:v>
                </c:pt>
                <c:pt idx="53">
                  <c:v>ISS</c:v>
                </c:pt>
                <c:pt idx="54">
                  <c:v>ASA</c:v>
                </c:pt>
                <c:pt idx="55">
                  <c:v>EAC</c:v>
                </c:pt>
                <c:pt idx="56">
                  <c:v>ESA</c:v>
                </c:pt>
                <c:pt idx="57">
                  <c:v>NSM</c:v>
                </c:pt>
                <c:pt idx="58">
                  <c:v>NSM</c:v>
                </c:pt>
                <c:pt idx="59">
                  <c:v>ISS</c:v>
                </c:pt>
                <c:pt idx="60">
                  <c:v>NSM</c:v>
                </c:pt>
                <c:pt idx="61">
                  <c:v>DSS</c:v>
                </c:pt>
                <c:pt idx="62">
                  <c:v>NSM</c:v>
                </c:pt>
                <c:pt idx="63">
                  <c:v>ISS</c:v>
                </c:pt>
                <c:pt idx="64">
                  <c:v>ASA</c:v>
                </c:pt>
                <c:pt idx="65">
                  <c:v>  </c:v>
                </c:pt>
                <c:pt idx="66">
                  <c:v>AGENT</c:v>
                </c:pt>
                <c:pt idx="67">
                  <c:v>STR</c:v>
                </c:pt>
                <c:pt idx="68">
                  <c:v>  </c:v>
                </c:pt>
                <c:pt idx="69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Sheet1!$A$76:$A$109</c:f>
              <c:strCache>
                <c:ptCount val="33"/>
                <c:pt idx="0">
                  <c:v>1</c:v>
                </c:pt>
                <c:pt idx="1">
                  <c:v>      12.10.2025       HW   0703      3.3      HW             1929    2.5      LW      0032     0.6       LW     1327     0.7  </c:v>
                </c:pt>
                <c:pt idx="2">
                  <c:v>      13.10.2025       HW   0752      3.0      HW             2031    2.2      LW      0114     0.9       LW     1425     1.0  </c:v>
                </c:pt>
                <c:pt idx="3">
                  <c:v>2.    WAITERS  FOR  CONTAINER BERTHS</c:v>
                </c:pt>
                <c:pt idx="4">
                  <c:v>        1.02.10.2025  0030   MSC FELIXSTOWE  294   13.1   MSC   D 992   L 400F/650MTS</c:v>
                </c:pt>
                <c:pt idx="5">
                  <c:v>3.    WAITERS  FEEDER VESSELS </c:v>
                </c:pt>
                <c:pt idx="6">
                  <c:v>        1. 23.09.2025  1030   LYRA   101   6    EXP   D   0   L 165F</c:v>
                </c:pt>
                <c:pt idx="7">
                  <c:v>        2. 07.10.2025  0500   ALPHA KIRAWIRA   64.85  2.6    AOL  D   58   D 50F</c:v>
                </c:pt>
                <c:pt idx="8">
                  <c:v>4.    WAITERS  FOR CONTAINER BERTHS- SHIP CONVENIENCE </c:v>
                </c:pt>
                <c:pt idx="9">
                  <c:v>        1.07.10.2025  0830   MSC BREMERHAVEN V  294   13.8   MSC   D 638   L 80F/1000MTS</c:v>
                </c:pt>
                <c:pt idx="10">
                  <c:v>        2.08.10.2025  0720   MSC JUANITA F  147   8   MSC   D 242   L 377F</c:v>
                </c:pt>
                <c:pt idx="11">
                  <c:v>        3.09.10.2025  0400   APOLLON D  209   11.2   BFC   D 490   L 490F/690MTS</c:v>
                </c:pt>
                <c:pt idx="12">
                  <c:v>        4.10.10.2025  0130   CAIRO PYRAMID  182   9.2   SMK   D 500   L 600F</c:v>
                </c:pt>
                <c:pt idx="13">
                  <c:v>        5.12.10.2025  0400   CELSIUS EDINBURGH  186   11   ISS  D 500   L 300F</c:v>
                </c:pt>
                <c:pt idx="14">
                  <c:v>        6.12.10.2025  0630   CMA CGM FUZHOU  177   10.5   CMA  D 500   L 200F</c:v>
                </c:pt>
                <c:pt idx="15">
                  <c:v>5.    WAITERS  FOR  CONVENTIONAL BERTHS</c:v>
                </c:pt>
                <c:pt idx="16">
                  <c:v>         1. 02.10.2025  1300  POLY ODYSSEY  190  10  ASA  D 13,527  GENERAL CARGO H/L @STREAM</c:v>
                </c:pt>
                <c:pt idx="17">
                  <c:v>         2. 11.10.2025  0600  MARIANNA C  200  11.5  EXP  D 49,780  BULK GYPSUM</c:v>
                </c:pt>
                <c:pt idx="18">
                  <c:v>         3. 12.10.2025  0300  SOLAR AFRICA  190  11.5  EXP  D 50,000  BULK GYPSUM</c:v>
                </c:pt>
                <c:pt idx="19">
                  <c:v>6.    WAITERS  FOR CONVENTIONAL BERTHS- SHIP CONVENIENCE </c:v>
                </c:pt>
                <c:pt idx="20">
                  <c:v>        NIL</c:v>
                </c:pt>
                <c:pt idx="21">
                  <c:v>7.    WAITERS  FOR  BULKSTREAM LIMITED</c:v>
                </c:pt>
                <c:pt idx="22">
                  <c:v>        NIL</c:v>
                </c:pt>
                <c:pt idx="23">
                  <c:v>8.    WAITERS  FOR BULK LIQUID TERMINAL                     </c:v>
                </c:pt>
                <c:pt idx="24">
                  <c:v>         1. 08.10.2025  2200  FAIRCHEM PROTEA  147  6  ISS  L  6,000  VEGETABLE OIL</c:v>
                </c:pt>
                <c:pt idx="25">
                  <c:v>9.    WAITERS  FOR   KOT                            </c:v>
                </c:pt>
                <c:pt idx="26">
                  <c:v>         1. 10.10.2025  1500  SEATRUST  250   14.5  STR  D 85,000  GASOIL</c:v>
                </c:pt>
                <c:pt idx="27">
                  <c:v>10.    WAITERS  FOR   SOT/MBARAKI                           </c:v>
                </c:pt>
                <c:pt idx="28">
                  <c:v>        NIL</c:v>
                </c:pt>
                <c:pt idx="29">
                  <c:v>11.     OTHERS</c:v>
                </c:pt>
                <c:pt idx="30">
                  <c:v>        1. 26.09.2025  0600   CISL LEENE   96   4.8    EXP   D   0   L 130F @AMGECO</c:v>
                </c:pt>
                <c:pt idx="31">
                  <c:v>12.     BARGES </c:v>
                </c:pt>
                <c:pt idx="32">
                  <c:v>        NIL</c:v>
                </c:pt>
              </c:strCache>
            </c:strRef>
          </c:cat>
          <c:val>
            <c:numRef>
              <c:f>Sheet1!$J$76:$J$109</c:f>
              <c:numCache>
                <c:formatCode>General</c:formatCode>
                <c:ptCount val="34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Sheet1!$K$1:$K$70</c:f>
              <c:strCache>
                <c:ptCount val="7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12TH OCTOBER-2025      </c:v>
                </c:pt>
                <c:pt idx="3">
                  <c:v> </c:v>
                </c:pt>
                <c:pt idx="4">
                  <c:v>DISCH</c:v>
                </c:pt>
                <c:pt idx="5">
                  <c:v>621</c:v>
                </c:pt>
                <c:pt idx="6">
                  <c:v>400</c:v>
                </c:pt>
                <c:pt idx="7">
                  <c:v>2350</c:v>
                </c:pt>
                <c:pt idx="8">
                  <c:v>1800</c:v>
                </c:pt>
                <c:pt idx="9">
                  <c:v>1580</c:v>
                </c:pt>
                <c:pt idx="10">
                  <c:v>1354</c:v>
                </c:pt>
                <c:pt idx="11">
                  <c:v>200</c:v>
                </c:pt>
                <c:pt idx="12">
                  <c:v>1600</c:v>
                </c:pt>
                <c:pt idx="13">
                  <c:v>561</c:v>
                </c:pt>
                <c:pt idx="14">
                  <c:v>1045</c:v>
                </c:pt>
                <c:pt idx="15">
                  <c:v>1800</c:v>
                </c:pt>
                <c:pt idx="16">
                  <c:v>248</c:v>
                </c:pt>
                <c:pt idx="17">
                  <c:v>936</c:v>
                </c:pt>
                <c:pt idx="18">
                  <c:v>450</c:v>
                </c:pt>
                <c:pt idx="19">
                  <c:v>900</c:v>
                </c:pt>
                <c:pt idx="20">
                  <c:v>880</c:v>
                </c:pt>
                <c:pt idx="21">
                  <c:v>450</c:v>
                </c:pt>
                <c:pt idx="22">
                  <c:v>659</c:v>
                </c:pt>
                <c:pt idx="23">
                  <c:v>450</c:v>
                </c:pt>
                <c:pt idx="24">
                  <c:v>900</c:v>
                </c:pt>
                <c:pt idx="25">
                  <c:v>2350</c:v>
                </c:pt>
                <c:pt idx="26">
                  <c:v>302</c:v>
                </c:pt>
                <c:pt idx="27">
                  <c:v>535</c:v>
                </c:pt>
                <c:pt idx="28">
                  <c:v>800</c:v>
                </c:pt>
                <c:pt idx="29">
                  <c:v>535</c:v>
                </c:pt>
                <c:pt idx="30">
                  <c:v>1700</c:v>
                </c:pt>
                <c:pt idx="31">
                  <c:v>450</c:v>
                </c:pt>
                <c:pt idx="32">
                  <c:v>282</c:v>
                </c:pt>
                <c:pt idx="33">
                  <c:v>1378</c:v>
                </c:pt>
                <c:pt idx="34">
                  <c:v>FEEDER VESSELS</c:v>
                </c:pt>
                <c:pt idx="35">
                  <c:v>DISCH </c:v>
                </c:pt>
                <c:pt idx="36">
                  <c:v>284</c:v>
                </c:pt>
                <c:pt idx="37">
                  <c:v>200</c:v>
                </c:pt>
                <c:pt idx="38">
                  <c:v>150</c:v>
                </c:pt>
                <c:pt idx="39">
                  <c:v>155</c:v>
                </c:pt>
                <c:pt idx="40">
                  <c:v>40</c:v>
                </c:pt>
                <c:pt idx="41">
                  <c:v>101</c:v>
                </c:pt>
                <c:pt idx="42">
                  <c:v>CONVENTIONAL VESSELS</c:v>
                </c:pt>
                <c:pt idx="43">
                  <c:v>DISCH</c:v>
                </c:pt>
                <c:pt idx="44">
                  <c:v>48,650</c:v>
                </c:pt>
                <c:pt idx="45">
                  <c:v>45,000</c:v>
                </c:pt>
                <c:pt idx="46">
                  <c:v>48,000</c:v>
                </c:pt>
                <c:pt idx="47">
                  <c:v>580</c:v>
                </c:pt>
                <c:pt idx="48">
                  <c:v>25,000</c:v>
                </c:pt>
                <c:pt idx="49">
                  <c:v>44,000</c:v>
                </c:pt>
                <c:pt idx="50">
                  <c:v>22,000</c:v>
                </c:pt>
                <c:pt idx="51">
                  <c:v>45,000</c:v>
                </c:pt>
                <c:pt idx="52">
                  <c:v>36,000</c:v>
                </c:pt>
                <c:pt idx="53">
                  <c:v>200</c:v>
                </c:pt>
                <c:pt idx="54">
                  <c:v>16,881</c:v>
                </c:pt>
                <c:pt idx="55">
                  <c:v>1,061</c:v>
                </c:pt>
                <c:pt idx="56">
                  <c:v>19,562</c:v>
                </c:pt>
                <c:pt idx="57">
                  <c:v>45,000</c:v>
                </c:pt>
                <c:pt idx="58">
                  <c:v>45,000</c:v>
                </c:pt>
                <c:pt idx="59">
                  <c:v>42,940</c:v>
                </c:pt>
                <c:pt idx="60">
                  <c:v>19,832</c:v>
                </c:pt>
                <c:pt idx="61">
                  <c:v>1,294</c:v>
                </c:pt>
                <c:pt idx="62">
                  <c:v>28,617</c:v>
                </c:pt>
                <c:pt idx="63">
                  <c:v>18,000</c:v>
                </c:pt>
                <c:pt idx="64">
                  <c:v>16,178</c:v>
                </c:pt>
                <c:pt idx="65">
                  <c:v>  </c:v>
                </c:pt>
                <c:pt idx="66">
                  <c:v>DISCH </c:v>
                </c:pt>
                <c:pt idx="67">
                  <c:v>88,967</c:v>
                </c:pt>
                <c:pt idx="68">
                  <c:v>  </c:v>
                </c:pt>
                <c:pt idx="69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Sheet1!$A$76:$A$109</c:f>
              <c:strCache>
                <c:ptCount val="33"/>
                <c:pt idx="0">
                  <c:v>1</c:v>
                </c:pt>
                <c:pt idx="1">
                  <c:v>      12.10.2025       HW   0703      3.3      HW             1929    2.5      LW      0032     0.6       LW     1327     0.7  </c:v>
                </c:pt>
                <c:pt idx="2">
                  <c:v>      13.10.2025       HW   0752      3.0      HW             2031    2.2      LW      0114     0.9       LW     1425     1.0  </c:v>
                </c:pt>
                <c:pt idx="3">
                  <c:v>2.    WAITERS  FOR  CONTAINER BERTHS</c:v>
                </c:pt>
                <c:pt idx="4">
                  <c:v>        1.02.10.2025  0030   MSC FELIXSTOWE  294   13.1   MSC   D 992   L 400F/650MTS</c:v>
                </c:pt>
                <c:pt idx="5">
                  <c:v>3.    WAITERS  FEEDER VESSELS </c:v>
                </c:pt>
                <c:pt idx="6">
                  <c:v>        1. 23.09.2025  1030   LYRA   101   6    EXP   D   0   L 165F</c:v>
                </c:pt>
                <c:pt idx="7">
                  <c:v>        2. 07.10.2025  0500   ALPHA KIRAWIRA   64.85  2.6    AOL  D   58   D 50F</c:v>
                </c:pt>
                <c:pt idx="8">
                  <c:v>4.    WAITERS  FOR CONTAINER BERTHS- SHIP CONVENIENCE </c:v>
                </c:pt>
                <c:pt idx="9">
                  <c:v>        1.07.10.2025  0830   MSC BREMERHAVEN V  294   13.8   MSC   D 638   L 80F/1000MTS</c:v>
                </c:pt>
                <c:pt idx="10">
                  <c:v>        2.08.10.2025  0720   MSC JUANITA F  147   8   MSC   D 242   L 377F</c:v>
                </c:pt>
                <c:pt idx="11">
                  <c:v>        3.09.10.2025  0400   APOLLON D  209   11.2   BFC   D 490   L 490F/690MTS</c:v>
                </c:pt>
                <c:pt idx="12">
                  <c:v>        4.10.10.2025  0130   CAIRO PYRAMID  182   9.2   SMK   D 500   L 600F</c:v>
                </c:pt>
                <c:pt idx="13">
                  <c:v>        5.12.10.2025  0400   CELSIUS EDINBURGH  186   11   ISS  D 500   L 300F</c:v>
                </c:pt>
                <c:pt idx="14">
                  <c:v>        6.12.10.2025  0630   CMA CGM FUZHOU  177   10.5   CMA  D 500   L 200F</c:v>
                </c:pt>
                <c:pt idx="15">
                  <c:v>5.    WAITERS  FOR  CONVENTIONAL BERTHS</c:v>
                </c:pt>
                <c:pt idx="16">
                  <c:v>         1. 02.10.2025  1300  POLY ODYSSEY  190  10  ASA  D 13,527  GENERAL CARGO H/L @STREAM</c:v>
                </c:pt>
                <c:pt idx="17">
                  <c:v>         2. 11.10.2025  0600  MARIANNA C  200  11.5  EXP  D 49,780  BULK GYPSUM</c:v>
                </c:pt>
                <c:pt idx="18">
                  <c:v>         3. 12.10.2025  0300  SOLAR AFRICA  190  11.5  EXP  D 50,000  BULK GYPSUM</c:v>
                </c:pt>
                <c:pt idx="19">
                  <c:v>6.    WAITERS  FOR CONVENTIONAL BERTHS- SHIP CONVENIENCE </c:v>
                </c:pt>
                <c:pt idx="20">
                  <c:v>        NIL</c:v>
                </c:pt>
                <c:pt idx="21">
                  <c:v>7.    WAITERS  FOR  BULKSTREAM LIMITED</c:v>
                </c:pt>
                <c:pt idx="22">
                  <c:v>        NIL</c:v>
                </c:pt>
                <c:pt idx="23">
                  <c:v>8.    WAITERS  FOR BULK LIQUID TERMINAL                     </c:v>
                </c:pt>
                <c:pt idx="24">
                  <c:v>         1. 08.10.2025  2200  FAIRCHEM PROTEA  147  6  ISS  L  6,000  VEGETABLE OIL</c:v>
                </c:pt>
                <c:pt idx="25">
                  <c:v>9.    WAITERS  FOR   KOT                            </c:v>
                </c:pt>
                <c:pt idx="26">
                  <c:v>         1. 10.10.2025  1500  SEATRUST  250   14.5  STR  D 85,000  GASOIL</c:v>
                </c:pt>
                <c:pt idx="27">
                  <c:v>10.    WAITERS  FOR   SOT/MBARAKI                           </c:v>
                </c:pt>
                <c:pt idx="28">
                  <c:v>        NIL</c:v>
                </c:pt>
                <c:pt idx="29">
                  <c:v>11.     OTHERS</c:v>
                </c:pt>
                <c:pt idx="30">
                  <c:v>        1. 26.09.2025  0600   CISL LEENE   96   4.8    EXP   D   0   L 130F @AMGECO</c:v>
                </c:pt>
                <c:pt idx="31">
                  <c:v>12.     BARGES </c:v>
                </c:pt>
                <c:pt idx="32">
                  <c:v>        NIL</c:v>
                </c:pt>
              </c:strCache>
            </c:strRef>
          </c:cat>
          <c:val>
            <c:numRef>
              <c:f>Sheet1!$K$76:$K$109</c:f>
              <c:numCache>
                <c:formatCode>General</c:formatCode>
                <c:ptCount val="34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Sheet1!$L$1:$L$70</c:f>
              <c:strCache>
                <c:ptCount val="7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12TH OCTOBER-2025      </c:v>
                </c:pt>
                <c:pt idx="3">
                  <c:v> </c:v>
                </c:pt>
                <c:pt idx="4">
                  <c:v>LOAD</c:v>
                </c:pt>
                <c:pt idx="5">
                  <c:v>405</c:v>
                </c:pt>
                <c:pt idx="6">
                  <c:v>600</c:v>
                </c:pt>
                <c:pt idx="7">
                  <c:v>2535</c:v>
                </c:pt>
                <c:pt idx="8">
                  <c:v>1800</c:v>
                </c:pt>
                <c:pt idx="9">
                  <c:v>1300</c:v>
                </c:pt>
                <c:pt idx="10">
                  <c:v>710</c:v>
                </c:pt>
                <c:pt idx="11">
                  <c:v>242</c:v>
                </c:pt>
                <c:pt idx="12">
                  <c:v>1700</c:v>
                </c:pt>
                <c:pt idx="13">
                  <c:v>650</c:v>
                </c:pt>
                <c:pt idx="14">
                  <c:v>1500</c:v>
                </c:pt>
                <c:pt idx="15">
                  <c:v>2005</c:v>
                </c:pt>
                <c:pt idx="16">
                  <c:v>415</c:v>
                </c:pt>
                <c:pt idx="17">
                  <c:v>1050</c:v>
                </c:pt>
                <c:pt idx="18">
                  <c:v>650</c:v>
                </c:pt>
                <c:pt idx="19">
                  <c:v>960</c:v>
                </c:pt>
                <c:pt idx="20">
                  <c:v>1900</c:v>
                </c:pt>
                <c:pt idx="21">
                  <c:v>470</c:v>
                </c:pt>
                <c:pt idx="22">
                  <c:v>980</c:v>
                </c:pt>
                <c:pt idx="23">
                  <c:v>400</c:v>
                </c:pt>
                <c:pt idx="24">
                  <c:v>900</c:v>
                </c:pt>
                <c:pt idx="25">
                  <c:v>2535</c:v>
                </c:pt>
                <c:pt idx="26">
                  <c:v>561</c:v>
                </c:pt>
                <c:pt idx="27">
                  <c:v>105</c:v>
                </c:pt>
                <c:pt idx="28">
                  <c:v>1100</c:v>
                </c:pt>
                <c:pt idx="29">
                  <c:v>105</c:v>
                </c:pt>
                <c:pt idx="30">
                  <c:v>1600</c:v>
                </c:pt>
                <c:pt idx="31">
                  <c:v>400</c:v>
                </c:pt>
                <c:pt idx="32">
                  <c:v>700</c:v>
                </c:pt>
                <c:pt idx="33">
                  <c:v>1700</c:v>
                </c:pt>
                <c:pt idx="34">
                  <c:v>FEEDER VESSELS</c:v>
                </c:pt>
                <c:pt idx="35">
                  <c:v>LOAD </c:v>
                </c:pt>
                <c:pt idx="36">
                  <c:v>0</c:v>
                </c:pt>
                <c:pt idx="37">
                  <c:v>145</c:v>
                </c:pt>
                <c:pt idx="38">
                  <c:v>209</c:v>
                </c:pt>
                <c:pt idx="39">
                  <c:v>200</c:v>
                </c:pt>
                <c:pt idx="40">
                  <c:v>40</c:v>
                </c:pt>
                <c:pt idx="41">
                  <c:v>134</c:v>
                </c:pt>
                <c:pt idx="42">
                  <c:v>CONVENTIONAL VESSELS</c:v>
                </c:pt>
                <c:pt idx="43">
                  <c:v>LOAD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  </c:v>
                </c:pt>
                <c:pt idx="66">
                  <c:v>LOAD </c:v>
                </c:pt>
                <c:pt idx="67">
                  <c:v>0</c:v>
                </c:pt>
                <c:pt idx="68">
                  <c:v>  </c:v>
                </c:pt>
                <c:pt idx="69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Sheet1!$A$76:$A$109</c:f>
              <c:strCache>
                <c:ptCount val="33"/>
                <c:pt idx="0">
                  <c:v>1</c:v>
                </c:pt>
                <c:pt idx="1">
                  <c:v>      12.10.2025       HW   0703      3.3      HW             1929    2.5      LW      0032     0.6       LW     1327     0.7  </c:v>
                </c:pt>
                <c:pt idx="2">
                  <c:v>      13.10.2025       HW   0752      3.0      HW             2031    2.2      LW      0114     0.9       LW     1425     1.0  </c:v>
                </c:pt>
                <c:pt idx="3">
                  <c:v>2.    WAITERS  FOR  CONTAINER BERTHS</c:v>
                </c:pt>
                <c:pt idx="4">
                  <c:v>        1.02.10.2025  0030   MSC FELIXSTOWE  294   13.1   MSC   D 992   L 400F/650MTS</c:v>
                </c:pt>
                <c:pt idx="5">
                  <c:v>3.    WAITERS  FEEDER VESSELS </c:v>
                </c:pt>
                <c:pt idx="6">
                  <c:v>        1. 23.09.2025  1030   LYRA   101   6    EXP   D   0   L 165F</c:v>
                </c:pt>
                <c:pt idx="7">
                  <c:v>        2. 07.10.2025  0500   ALPHA KIRAWIRA   64.85  2.6    AOL  D   58   D 50F</c:v>
                </c:pt>
                <c:pt idx="8">
                  <c:v>4.    WAITERS  FOR CONTAINER BERTHS- SHIP CONVENIENCE </c:v>
                </c:pt>
                <c:pt idx="9">
                  <c:v>        1.07.10.2025  0830   MSC BREMERHAVEN V  294   13.8   MSC   D 638   L 80F/1000MTS</c:v>
                </c:pt>
                <c:pt idx="10">
                  <c:v>        2.08.10.2025  0720   MSC JUANITA F  147   8   MSC   D 242   L 377F</c:v>
                </c:pt>
                <c:pt idx="11">
                  <c:v>        3.09.10.2025  0400   APOLLON D  209   11.2   BFC   D 490   L 490F/690MTS</c:v>
                </c:pt>
                <c:pt idx="12">
                  <c:v>        4.10.10.2025  0130   CAIRO PYRAMID  182   9.2   SMK   D 500   L 600F</c:v>
                </c:pt>
                <c:pt idx="13">
                  <c:v>        5.12.10.2025  0400   CELSIUS EDINBURGH  186   11   ISS  D 500   L 300F</c:v>
                </c:pt>
                <c:pt idx="14">
                  <c:v>        6.12.10.2025  0630   CMA CGM FUZHOU  177   10.5   CMA  D 500   L 200F</c:v>
                </c:pt>
                <c:pt idx="15">
                  <c:v>5.    WAITERS  FOR  CONVENTIONAL BERTHS</c:v>
                </c:pt>
                <c:pt idx="16">
                  <c:v>         1. 02.10.2025  1300  POLY ODYSSEY  190  10  ASA  D 13,527  GENERAL CARGO H/L @STREAM</c:v>
                </c:pt>
                <c:pt idx="17">
                  <c:v>         2. 11.10.2025  0600  MARIANNA C  200  11.5  EXP  D 49,780  BULK GYPSUM</c:v>
                </c:pt>
                <c:pt idx="18">
                  <c:v>         3. 12.10.2025  0300  SOLAR AFRICA  190  11.5  EXP  D 50,000  BULK GYPSUM</c:v>
                </c:pt>
                <c:pt idx="19">
                  <c:v>6.    WAITERS  FOR CONVENTIONAL BERTHS- SHIP CONVENIENCE </c:v>
                </c:pt>
                <c:pt idx="20">
                  <c:v>        NIL</c:v>
                </c:pt>
                <c:pt idx="21">
                  <c:v>7.    WAITERS  FOR  BULKSTREAM LIMITED</c:v>
                </c:pt>
                <c:pt idx="22">
                  <c:v>        NIL</c:v>
                </c:pt>
                <c:pt idx="23">
                  <c:v>8.    WAITERS  FOR BULK LIQUID TERMINAL                     </c:v>
                </c:pt>
                <c:pt idx="24">
                  <c:v>         1. 08.10.2025  2200  FAIRCHEM PROTEA  147  6  ISS  L  6,000  VEGETABLE OIL</c:v>
                </c:pt>
                <c:pt idx="25">
                  <c:v>9.    WAITERS  FOR   KOT                            </c:v>
                </c:pt>
                <c:pt idx="26">
                  <c:v>         1. 10.10.2025  1500  SEATRUST  250   14.5  STR  D 85,000  GASOIL</c:v>
                </c:pt>
                <c:pt idx="27">
                  <c:v>10.    WAITERS  FOR   SOT/MBARAKI                           </c:v>
                </c:pt>
                <c:pt idx="28">
                  <c:v>        NIL</c:v>
                </c:pt>
                <c:pt idx="29">
                  <c:v>11.     OTHERS</c:v>
                </c:pt>
                <c:pt idx="30">
                  <c:v>        1. 26.09.2025  0600   CISL LEENE   96   4.8    EXP   D   0   L 130F @AMGECO</c:v>
                </c:pt>
                <c:pt idx="31">
                  <c:v>12.     BARGES </c:v>
                </c:pt>
                <c:pt idx="32">
                  <c:v>        NIL</c:v>
                </c:pt>
              </c:strCache>
            </c:strRef>
          </c:cat>
          <c:val>
            <c:numRef>
              <c:f>Sheet1!$L$76:$L$109</c:f>
              <c:numCache>
                <c:formatCode>General</c:formatCode>
                <c:ptCount val="34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Sheet1!$M$1:$M$70</c:f>
              <c:strCache>
                <c:ptCount val="7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12TH OCTOBER-2025      </c:v>
                </c:pt>
                <c:pt idx="3">
                  <c:v> </c:v>
                </c:pt>
                <c:pt idx="4">
                  <c:v>BOOKED </c:v>
                </c:pt>
                <c:pt idx="5">
                  <c:v>405</c:v>
                </c:pt>
                <c:pt idx="6">
                  <c:v>600</c:v>
                </c:pt>
                <c:pt idx="7">
                  <c:v>2535</c:v>
                </c:pt>
                <c:pt idx="8">
                  <c:v>1800</c:v>
                </c:pt>
                <c:pt idx="9">
                  <c:v>1300</c:v>
                </c:pt>
                <c:pt idx="10">
                  <c:v>710</c:v>
                </c:pt>
                <c:pt idx="11">
                  <c:v>242</c:v>
                </c:pt>
                <c:pt idx="12">
                  <c:v>1700</c:v>
                </c:pt>
                <c:pt idx="13">
                  <c:v>650</c:v>
                </c:pt>
                <c:pt idx="14">
                  <c:v>1500</c:v>
                </c:pt>
                <c:pt idx="15">
                  <c:v>2005</c:v>
                </c:pt>
                <c:pt idx="16">
                  <c:v>415</c:v>
                </c:pt>
                <c:pt idx="17">
                  <c:v>1050</c:v>
                </c:pt>
                <c:pt idx="18">
                  <c:v>650</c:v>
                </c:pt>
                <c:pt idx="19">
                  <c:v>960</c:v>
                </c:pt>
                <c:pt idx="20">
                  <c:v>1900</c:v>
                </c:pt>
                <c:pt idx="21">
                  <c:v>470</c:v>
                </c:pt>
                <c:pt idx="22">
                  <c:v>980</c:v>
                </c:pt>
                <c:pt idx="23">
                  <c:v>400</c:v>
                </c:pt>
                <c:pt idx="24">
                  <c:v>900</c:v>
                </c:pt>
                <c:pt idx="25">
                  <c:v>2535</c:v>
                </c:pt>
                <c:pt idx="26">
                  <c:v>561</c:v>
                </c:pt>
                <c:pt idx="27">
                  <c:v>105</c:v>
                </c:pt>
                <c:pt idx="28">
                  <c:v>1100</c:v>
                </c:pt>
                <c:pt idx="29">
                  <c:v>105</c:v>
                </c:pt>
                <c:pt idx="30">
                  <c:v>1600</c:v>
                </c:pt>
                <c:pt idx="31">
                  <c:v>400</c:v>
                </c:pt>
                <c:pt idx="32">
                  <c:v>700</c:v>
                </c:pt>
                <c:pt idx="33">
                  <c:v>1700</c:v>
                </c:pt>
                <c:pt idx="34">
                  <c:v>FEEDER VESSELS</c:v>
                </c:pt>
                <c:pt idx="35">
                  <c:v>BOOKED </c:v>
                </c:pt>
                <c:pt idx="36">
                  <c:v>0</c:v>
                </c:pt>
                <c:pt idx="37">
                  <c:v>145</c:v>
                </c:pt>
                <c:pt idx="38">
                  <c:v>209</c:v>
                </c:pt>
                <c:pt idx="39">
                  <c:v>200</c:v>
                </c:pt>
                <c:pt idx="40">
                  <c:v>40</c:v>
                </c:pt>
                <c:pt idx="41">
                  <c:v>134</c:v>
                </c:pt>
                <c:pt idx="42">
                  <c:v>CONVENTIONAL VESSELS</c:v>
                </c:pt>
                <c:pt idx="43">
                  <c:v>BOOKED 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  </c:v>
                </c:pt>
                <c:pt idx="66">
                  <c:v>BOOKED </c:v>
                </c:pt>
                <c:pt idx="67">
                  <c:v>0</c:v>
                </c:pt>
                <c:pt idx="68">
                  <c:v>  </c:v>
                </c:pt>
                <c:pt idx="69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Sheet1!$A$76:$A$109</c:f>
              <c:strCache>
                <c:ptCount val="33"/>
                <c:pt idx="0">
                  <c:v>1</c:v>
                </c:pt>
                <c:pt idx="1">
                  <c:v>      12.10.2025       HW   0703      3.3      HW             1929    2.5      LW      0032     0.6       LW     1327     0.7  </c:v>
                </c:pt>
                <c:pt idx="2">
                  <c:v>      13.10.2025       HW   0752      3.0      HW             2031    2.2      LW      0114     0.9       LW     1425     1.0  </c:v>
                </c:pt>
                <c:pt idx="3">
                  <c:v>2.    WAITERS  FOR  CONTAINER BERTHS</c:v>
                </c:pt>
                <c:pt idx="4">
                  <c:v>        1.02.10.2025  0030   MSC FELIXSTOWE  294   13.1   MSC   D 992   L 400F/650MTS</c:v>
                </c:pt>
                <c:pt idx="5">
                  <c:v>3.    WAITERS  FEEDER VESSELS </c:v>
                </c:pt>
                <c:pt idx="6">
                  <c:v>        1. 23.09.2025  1030   LYRA   101   6    EXP   D   0   L 165F</c:v>
                </c:pt>
                <c:pt idx="7">
                  <c:v>        2. 07.10.2025  0500   ALPHA KIRAWIRA   64.85  2.6    AOL  D   58   D 50F</c:v>
                </c:pt>
                <c:pt idx="8">
                  <c:v>4.    WAITERS  FOR CONTAINER BERTHS- SHIP CONVENIENCE </c:v>
                </c:pt>
                <c:pt idx="9">
                  <c:v>        1.07.10.2025  0830   MSC BREMERHAVEN V  294   13.8   MSC   D 638   L 80F/1000MTS</c:v>
                </c:pt>
                <c:pt idx="10">
                  <c:v>        2.08.10.2025  0720   MSC JUANITA F  147   8   MSC   D 242   L 377F</c:v>
                </c:pt>
                <c:pt idx="11">
                  <c:v>        3.09.10.2025  0400   APOLLON D  209   11.2   BFC   D 490   L 490F/690MTS</c:v>
                </c:pt>
                <c:pt idx="12">
                  <c:v>        4.10.10.2025  0130   CAIRO PYRAMID  182   9.2   SMK   D 500   L 600F</c:v>
                </c:pt>
                <c:pt idx="13">
                  <c:v>        5.12.10.2025  0400   CELSIUS EDINBURGH  186   11   ISS  D 500   L 300F</c:v>
                </c:pt>
                <c:pt idx="14">
                  <c:v>        6.12.10.2025  0630   CMA CGM FUZHOU  177   10.5   CMA  D 500   L 200F</c:v>
                </c:pt>
                <c:pt idx="15">
                  <c:v>5.    WAITERS  FOR  CONVENTIONAL BERTHS</c:v>
                </c:pt>
                <c:pt idx="16">
                  <c:v>         1. 02.10.2025  1300  POLY ODYSSEY  190  10  ASA  D 13,527  GENERAL CARGO H/L @STREAM</c:v>
                </c:pt>
                <c:pt idx="17">
                  <c:v>         2. 11.10.2025  0600  MARIANNA C  200  11.5  EXP  D 49,780  BULK GYPSUM</c:v>
                </c:pt>
                <c:pt idx="18">
                  <c:v>         3. 12.10.2025  0300  SOLAR AFRICA  190  11.5  EXP  D 50,000  BULK GYPSUM</c:v>
                </c:pt>
                <c:pt idx="19">
                  <c:v>6.    WAITERS  FOR CONVENTIONAL BERTHS- SHIP CONVENIENCE </c:v>
                </c:pt>
                <c:pt idx="20">
                  <c:v>        NIL</c:v>
                </c:pt>
                <c:pt idx="21">
                  <c:v>7.    WAITERS  FOR  BULKSTREAM LIMITED</c:v>
                </c:pt>
                <c:pt idx="22">
                  <c:v>        NIL</c:v>
                </c:pt>
                <c:pt idx="23">
                  <c:v>8.    WAITERS  FOR BULK LIQUID TERMINAL                     </c:v>
                </c:pt>
                <c:pt idx="24">
                  <c:v>         1. 08.10.2025  2200  FAIRCHEM PROTEA  147  6  ISS  L  6,000  VEGETABLE OIL</c:v>
                </c:pt>
                <c:pt idx="25">
                  <c:v>9.    WAITERS  FOR   KOT                            </c:v>
                </c:pt>
                <c:pt idx="26">
                  <c:v>         1. 10.10.2025  1500  SEATRUST  250   14.5  STR  D 85,000  GASOIL</c:v>
                </c:pt>
                <c:pt idx="27">
                  <c:v>10.    WAITERS  FOR   SOT/MBARAKI                           </c:v>
                </c:pt>
                <c:pt idx="28">
                  <c:v>        NIL</c:v>
                </c:pt>
                <c:pt idx="29">
                  <c:v>11.     OTHERS</c:v>
                </c:pt>
                <c:pt idx="30">
                  <c:v>        1. 26.09.2025  0600   CISL LEENE   96   4.8    EXP   D   0   L 130F @AMGECO</c:v>
                </c:pt>
                <c:pt idx="31">
                  <c:v>12.     BARGES </c:v>
                </c:pt>
                <c:pt idx="32">
                  <c:v>        NIL</c:v>
                </c:pt>
              </c:strCache>
            </c:strRef>
          </c:cat>
          <c:val>
            <c:numRef>
              <c:f>Sheet1!$M$76:$M$109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Sheet1!$N$1:$N$70</c:f>
              <c:strCache>
                <c:ptCount val="7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10/27/25 8:26 AM</c:v>
                </c:pt>
                <c:pt idx="3">
                  <c:v> </c:v>
                </c:pt>
                <c:pt idx="4">
                  <c:v>REMARKS </c:v>
                </c:pt>
                <c:pt idx="5">
                  <c:v>L 405F</c:v>
                </c:pt>
                <c:pt idx="6">
                  <c:v>L 50F/550MTS</c:v>
                </c:pt>
                <c:pt idx="7">
                  <c:v>L 1535F/1000MTS</c:v>
                </c:pt>
                <c:pt idx="8">
                  <c:v>L 600F/1200MTS</c:v>
                </c:pt>
                <c:pt idx="9">
                  <c:v>L 500F/800MTS</c:v>
                </c:pt>
                <c:pt idx="10">
                  <c:v>L 60F/650MTS</c:v>
                </c:pt>
                <c:pt idx="11">
                  <c:v>L 42F/200MTS</c:v>
                </c:pt>
                <c:pt idx="12">
                  <c:v>L 800F/900MTS</c:v>
                </c:pt>
                <c:pt idx="13">
                  <c:v>L 100F/550MTS</c:v>
                </c:pt>
                <c:pt idx="14">
                  <c:v>L 400F/1100MTS</c:v>
                </c:pt>
                <c:pt idx="15">
                  <c:v>L 755F/1200MTS</c:v>
                </c:pt>
                <c:pt idx="16">
                  <c:v>L 415MTS</c:v>
                </c:pt>
                <c:pt idx="17">
                  <c:v>L 50F/1000MTS</c:v>
                </c:pt>
                <c:pt idx="18">
                  <c:v>L 150F/500MTS</c:v>
                </c:pt>
                <c:pt idx="19">
                  <c:v>L 460F/500MTS</c:v>
                </c:pt>
                <c:pt idx="20">
                  <c:v>L 400F/1500MTS</c:v>
                </c:pt>
                <c:pt idx="21">
                  <c:v>L 70F/400MTS</c:v>
                </c:pt>
                <c:pt idx="22">
                  <c:v>L 490F/490MTS</c:v>
                </c:pt>
                <c:pt idx="23">
                  <c:v>L 400F</c:v>
                </c:pt>
                <c:pt idx="24">
                  <c:v>L 300F/600MTS</c:v>
                </c:pt>
                <c:pt idx="25">
                  <c:v>L 1535F/1000MTS</c:v>
                </c:pt>
                <c:pt idx="26">
                  <c:v>L 161F/400MTS</c:v>
                </c:pt>
                <c:pt idx="27">
                  <c:v>L 30F/75MTS</c:v>
                </c:pt>
                <c:pt idx="28">
                  <c:v>L 300F/800MTS</c:v>
                </c:pt>
                <c:pt idx="29">
                  <c:v>L 30F/75MTS</c:v>
                </c:pt>
                <c:pt idx="30">
                  <c:v>L 1600MTS</c:v>
                </c:pt>
                <c:pt idx="31">
                  <c:v>L 400F</c:v>
                </c:pt>
                <c:pt idx="32">
                  <c:v>L 50F/650MTS</c:v>
                </c:pt>
                <c:pt idx="33">
                  <c:v>L 350F/1350MTS</c:v>
                </c:pt>
                <c:pt idx="34">
                  <c:v>FEEDER VESSELS</c:v>
                </c:pt>
                <c:pt idx="35">
                  <c:v>REMARKS </c:v>
                </c:pt>
                <c:pt idx="36">
                  <c:v>D 284F</c:v>
                </c:pt>
                <c:pt idx="37">
                  <c:v>L 145F</c:v>
                </c:pt>
                <c:pt idx="38">
                  <c:v>L 209F</c:v>
                </c:pt>
                <c:pt idx="39">
                  <c:v>L 200F</c:v>
                </c:pt>
                <c:pt idx="40">
                  <c:v>L 40F</c:v>
                </c:pt>
                <c:pt idx="41">
                  <c:v>L 134F</c:v>
                </c:pt>
                <c:pt idx="42">
                  <c:v>CONVENTIONAL VESSELS</c:v>
                </c:pt>
                <c:pt idx="43">
                  <c:v>REMARKS </c:v>
                </c:pt>
                <c:pt idx="44">
                  <c:v>D BULK COAL</c:v>
                </c:pt>
                <c:pt idx="45">
                  <c:v>D BULK WHEAT @BULKSTREAM</c:v>
                </c:pt>
                <c:pt idx="46">
                  <c:v>D BULK CLINKER</c:v>
                </c:pt>
                <c:pt idx="47">
                  <c:v>D M.VEHICLES</c:v>
                </c:pt>
                <c:pt idx="48">
                  <c:v>D BULK RAW SUGAR</c:v>
                </c:pt>
                <c:pt idx="49">
                  <c:v>D BULK WHEAT @BULKSTREAM</c:v>
                </c:pt>
                <c:pt idx="50">
                  <c:v>D BULK PETCOKE</c:v>
                </c:pt>
                <c:pt idx="51">
                  <c:v>D BULK WHEAT @BULKSTREAM</c:v>
                </c:pt>
                <c:pt idx="52">
                  <c:v>D BULK SORGHUM @BULKSTREAM</c:v>
                </c:pt>
                <c:pt idx="53">
                  <c:v>D M.VEHICLES</c:v>
                </c:pt>
                <c:pt idx="54">
                  <c:v>D GENERAL CARGO</c:v>
                </c:pt>
                <c:pt idx="55">
                  <c:v>D M.VEHICLES</c:v>
                </c:pt>
                <c:pt idx="56">
                  <c:v>D STEEL COILS</c:v>
                </c:pt>
                <c:pt idx="57">
                  <c:v>D BULK WHEAT @BULKSTREAM</c:v>
                </c:pt>
                <c:pt idx="58">
                  <c:v>D BULK WHEAT @BULKSTREAM</c:v>
                </c:pt>
                <c:pt idx="59">
                  <c:v>D BAGGED RICE</c:v>
                </c:pt>
                <c:pt idx="60">
                  <c:v>D STEEL COILS</c:v>
                </c:pt>
                <c:pt idx="61">
                  <c:v>D M.VEHICLES</c:v>
                </c:pt>
                <c:pt idx="62">
                  <c:v>D STEEL COILS</c:v>
                </c:pt>
                <c:pt idx="63">
                  <c:v>D STEEL PRODUCTS</c:v>
                </c:pt>
                <c:pt idx="64">
                  <c:v>D GENERAL CARGO</c:v>
                </c:pt>
                <c:pt idx="65">
                  <c:v>  </c:v>
                </c:pt>
                <c:pt idx="66">
                  <c:v>REMARKS </c:v>
                </c:pt>
                <c:pt idx="67">
                  <c:v>D GASOLINE @KOT II JETTY</c:v>
                </c:pt>
                <c:pt idx="68">
                  <c:v>  </c:v>
                </c:pt>
                <c:pt idx="69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Sheet1!$A$76:$A$109</c:f>
              <c:strCache>
                <c:ptCount val="33"/>
                <c:pt idx="0">
                  <c:v>1</c:v>
                </c:pt>
                <c:pt idx="1">
                  <c:v>      12.10.2025       HW   0703      3.3      HW             1929    2.5      LW      0032     0.6       LW     1327     0.7  </c:v>
                </c:pt>
                <c:pt idx="2">
                  <c:v>      13.10.2025       HW   0752      3.0      HW             2031    2.2      LW      0114     0.9       LW     1425     1.0  </c:v>
                </c:pt>
                <c:pt idx="3">
                  <c:v>2.    WAITERS  FOR  CONTAINER BERTHS</c:v>
                </c:pt>
                <c:pt idx="4">
                  <c:v>        1.02.10.2025  0030   MSC FELIXSTOWE  294   13.1   MSC   D 992   L 400F/650MTS</c:v>
                </c:pt>
                <c:pt idx="5">
                  <c:v>3.    WAITERS  FEEDER VESSELS </c:v>
                </c:pt>
                <c:pt idx="6">
                  <c:v>        1. 23.09.2025  1030   LYRA   101   6    EXP   D   0   L 165F</c:v>
                </c:pt>
                <c:pt idx="7">
                  <c:v>        2. 07.10.2025  0500   ALPHA KIRAWIRA   64.85  2.6    AOL  D   58   D 50F</c:v>
                </c:pt>
                <c:pt idx="8">
                  <c:v>4.    WAITERS  FOR CONTAINER BERTHS- SHIP CONVENIENCE </c:v>
                </c:pt>
                <c:pt idx="9">
                  <c:v>        1.07.10.2025  0830   MSC BREMERHAVEN V  294   13.8   MSC   D 638   L 80F/1000MTS</c:v>
                </c:pt>
                <c:pt idx="10">
                  <c:v>        2.08.10.2025  0720   MSC JUANITA F  147   8   MSC   D 242   L 377F</c:v>
                </c:pt>
                <c:pt idx="11">
                  <c:v>        3.09.10.2025  0400   APOLLON D  209   11.2   BFC   D 490   L 490F/690MTS</c:v>
                </c:pt>
                <c:pt idx="12">
                  <c:v>        4.10.10.2025  0130   CAIRO PYRAMID  182   9.2   SMK   D 500   L 600F</c:v>
                </c:pt>
                <c:pt idx="13">
                  <c:v>        5.12.10.2025  0400   CELSIUS EDINBURGH  186   11   ISS  D 500   L 300F</c:v>
                </c:pt>
                <c:pt idx="14">
                  <c:v>        6.12.10.2025  0630   CMA CGM FUZHOU  177   10.5   CMA  D 500   L 200F</c:v>
                </c:pt>
                <c:pt idx="15">
                  <c:v>5.    WAITERS  FOR  CONVENTIONAL BERTHS</c:v>
                </c:pt>
                <c:pt idx="16">
                  <c:v>         1. 02.10.2025  1300  POLY ODYSSEY  190  10  ASA  D 13,527  GENERAL CARGO H/L @STREAM</c:v>
                </c:pt>
                <c:pt idx="17">
                  <c:v>         2. 11.10.2025  0600  MARIANNA C  200  11.5  EXP  D 49,780  BULK GYPSUM</c:v>
                </c:pt>
                <c:pt idx="18">
                  <c:v>         3. 12.10.2025  0300  SOLAR AFRICA  190  11.5  EXP  D 50,000  BULK GYPSUM</c:v>
                </c:pt>
                <c:pt idx="19">
                  <c:v>6.    WAITERS  FOR CONVENTIONAL BERTHS- SHIP CONVENIENCE </c:v>
                </c:pt>
                <c:pt idx="20">
                  <c:v>        NIL</c:v>
                </c:pt>
                <c:pt idx="21">
                  <c:v>7.    WAITERS  FOR  BULKSTREAM LIMITED</c:v>
                </c:pt>
                <c:pt idx="22">
                  <c:v>        NIL</c:v>
                </c:pt>
                <c:pt idx="23">
                  <c:v>8.    WAITERS  FOR BULK LIQUID TERMINAL                     </c:v>
                </c:pt>
                <c:pt idx="24">
                  <c:v>         1. 08.10.2025  2200  FAIRCHEM PROTEA  147  6  ISS  L  6,000  VEGETABLE OIL</c:v>
                </c:pt>
                <c:pt idx="25">
                  <c:v>9.    WAITERS  FOR   KOT                            </c:v>
                </c:pt>
                <c:pt idx="26">
                  <c:v>         1. 10.10.2025  1500  SEATRUST  250   14.5  STR  D 85,000  GASOIL</c:v>
                </c:pt>
                <c:pt idx="27">
                  <c:v>10.    WAITERS  FOR   SOT/MBARAKI                           </c:v>
                </c:pt>
                <c:pt idx="28">
                  <c:v>        NIL</c:v>
                </c:pt>
                <c:pt idx="29">
                  <c:v>11.     OTHERS</c:v>
                </c:pt>
                <c:pt idx="30">
                  <c:v>        1. 26.09.2025  0600   CISL LEENE   96   4.8    EXP   D   0   L 130F @AMGECO</c:v>
                </c:pt>
                <c:pt idx="31">
                  <c:v>12.     BARGES </c:v>
                </c:pt>
                <c:pt idx="32">
                  <c:v>        NIL</c:v>
                </c:pt>
              </c:strCache>
            </c:strRef>
          </c:cat>
          <c:val>
            <c:numRef>
              <c:f>Sheet1!$N$76:$N$109</c:f>
              <c:numCache>
                <c:formatCode>General</c:formatCode>
                <c:ptCount val="34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26"/>
  <sheetViews>
    <sheetView showGridLines="0" tabSelected="1" zoomScale="20" zoomScaleNormal="20" zoomScaleSheetLayoutView="22" workbookViewId="0">
      <selection activeCell="B7" sqref="B7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60.42578125" style="17" customWidth="1"/>
    <col min="6" max="6" width="133.8554687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3.42578125" style="18" customWidth="1"/>
    <col min="12" max="12" width="34.7109375" style="18" customWidth="1"/>
    <col min="13" max="13" width="7.85546875" style="18" hidden="1" customWidth="1"/>
    <col min="14" max="14" width="170.42578125" style="21" customWidth="1"/>
    <col min="15" max="16384" width="20.7109375" style="22"/>
  </cols>
  <sheetData>
    <row r="1" spans="1:14" s="1" customFormat="1" ht="111" customHeight="1">
      <c r="A1" s="138" t="s">
        <v>0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</row>
    <row r="2" spans="1:14" s="2" customFormat="1" ht="81.75" customHeight="1">
      <c r="A2" s="139" t="s">
        <v>1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40"/>
    </row>
    <row r="3" spans="1:14" s="3" customFormat="1" ht="63" customHeight="1">
      <c r="A3" s="23" t="s">
        <v>418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50">
        <f ca="1">NOW()+15</f>
        <v>45957.35207361111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51"/>
      <c r="N4" s="52"/>
    </row>
    <row r="5" spans="1:14" s="4" customFormat="1" ht="86.25" customHeight="1">
      <c r="A5" s="26" t="s">
        <v>4</v>
      </c>
      <c r="B5" s="26" t="s">
        <v>5</v>
      </c>
      <c r="C5" s="141" t="s">
        <v>6</v>
      </c>
      <c r="D5" s="141"/>
      <c r="E5" s="27" t="s">
        <v>7</v>
      </c>
      <c r="F5" s="107" t="s">
        <v>8</v>
      </c>
      <c r="G5" s="108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9" t="s">
        <v>15</v>
      </c>
      <c r="N5" s="26" t="s">
        <v>16</v>
      </c>
    </row>
    <row r="6" spans="1:14" ht="72" customHeight="1">
      <c r="A6" s="14">
        <v>1</v>
      </c>
      <c r="B6" s="14" t="s">
        <v>226</v>
      </c>
      <c r="C6" s="120" t="s">
        <v>274</v>
      </c>
      <c r="D6" s="29"/>
      <c r="E6" s="110" t="s">
        <v>227</v>
      </c>
      <c r="F6" s="111" t="s">
        <v>228</v>
      </c>
      <c r="G6" s="112" t="s">
        <v>431</v>
      </c>
      <c r="H6" s="30">
        <v>147.87</v>
      </c>
      <c r="I6" s="30">
        <v>8.5</v>
      </c>
      <c r="J6" s="30" t="s">
        <v>108</v>
      </c>
      <c r="K6" s="30">
        <v>621</v>
      </c>
      <c r="L6" s="30">
        <v>405</v>
      </c>
      <c r="M6" s="53"/>
      <c r="N6" s="54" t="s">
        <v>229</v>
      </c>
    </row>
    <row r="7" spans="1:14" ht="72" customHeight="1">
      <c r="A7" s="14">
        <v>2</v>
      </c>
      <c r="B7" s="14" t="s">
        <v>129</v>
      </c>
      <c r="C7" s="119" t="s">
        <v>134</v>
      </c>
      <c r="D7" s="29"/>
      <c r="E7" s="110" t="s">
        <v>130</v>
      </c>
      <c r="F7" s="111" t="s">
        <v>131</v>
      </c>
      <c r="G7" s="112" t="s">
        <v>435</v>
      </c>
      <c r="H7" s="30">
        <v>243.12799999999999</v>
      </c>
      <c r="I7" s="30">
        <v>11.6</v>
      </c>
      <c r="J7" s="30" t="s">
        <v>18</v>
      </c>
      <c r="K7" s="30">
        <v>400</v>
      </c>
      <c r="L7" s="30">
        <v>600</v>
      </c>
      <c r="M7" s="53"/>
      <c r="N7" s="54" t="s">
        <v>132</v>
      </c>
    </row>
    <row r="8" spans="1:14" ht="72" customHeight="1">
      <c r="A8" s="14">
        <v>3</v>
      </c>
      <c r="B8" s="14" t="s">
        <v>112</v>
      </c>
      <c r="C8" s="119" t="s">
        <v>146</v>
      </c>
      <c r="D8" s="29"/>
      <c r="E8" s="110" t="s">
        <v>113</v>
      </c>
      <c r="F8" s="111" t="s">
        <v>114</v>
      </c>
      <c r="G8" s="112" t="s">
        <v>133</v>
      </c>
      <c r="H8" s="30">
        <v>255.4</v>
      </c>
      <c r="I8" s="30">
        <v>13.9</v>
      </c>
      <c r="J8" s="30" t="s">
        <v>20</v>
      </c>
      <c r="K8" s="30">
        <v>2350</v>
      </c>
      <c r="L8" s="30">
        <v>2535</v>
      </c>
      <c r="M8" s="53"/>
      <c r="N8" s="54" t="s">
        <v>115</v>
      </c>
    </row>
    <row r="9" spans="1:14" ht="72" customHeight="1">
      <c r="A9" s="14">
        <v>4</v>
      </c>
      <c r="B9" s="121" t="s">
        <v>193</v>
      </c>
      <c r="C9" s="127" t="s">
        <v>197</v>
      </c>
      <c r="D9" s="29"/>
      <c r="E9" s="122" t="s">
        <v>194</v>
      </c>
      <c r="F9" s="123" t="s">
        <v>195</v>
      </c>
      <c r="G9" s="124" t="s">
        <v>206</v>
      </c>
      <c r="H9" s="30">
        <v>261.10000000000002</v>
      </c>
      <c r="I9" s="30">
        <v>12.6</v>
      </c>
      <c r="J9" s="125" t="s">
        <v>177</v>
      </c>
      <c r="K9" s="30">
        <v>1800</v>
      </c>
      <c r="L9" s="30">
        <v>1800</v>
      </c>
      <c r="M9" s="53"/>
      <c r="N9" s="126" t="s">
        <v>196</v>
      </c>
    </row>
    <row r="10" spans="1:14" ht="72" customHeight="1">
      <c r="A10" s="14">
        <v>5</v>
      </c>
      <c r="B10" s="14" t="s">
        <v>93</v>
      </c>
      <c r="C10" s="119" t="s">
        <v>123</v>
      </c>
      <c r="D10" s="29"/>
      <c r="E10" s="110" t="s">
        <v>94</v>
      </c>
      <c r="F10" s="111" t="s">
        <v>95</v>
      </c>
      <c r="G10" s="124" t="s">
        <v>316</v>
      </c>
      <c r="H10" s="30">
        <v>212.5</v>
      </c>
      <c r="I10" s="30">
        <v>11.5</v>
      </c>
      <c r="J10" s="30" t="s">
        <v>88</v>
      </c>
      <c r="K10" s="30">
        <v>1580</v>
      </c>
      <c r="L10" s="30">
        <v>1300</v>
      </c>
      <c r="M10" s="53"/>
      <c r="N10" s="54" t="s">
        <v>96</v>
      </c>
    </row>
    <row r="11" spans="1:14" ht="72" customHeight="1">
      <c r="A11" s="14">
        <v>6</v>
      </c>
      <c r="B11" s="14" t="s">
        <v>135</v>
      </c>
      <c r="C11" s="119" t="s">
        <v>147</v>
      </c>
      <c r="D11" s="29"/>
      <c r="E11" s="110" t="s">
        <v>136</v>
      </c>
      <c r="F11" s="111" t="s">
        <v>137</v>
      </c>
      <c r="G11" s="112" t="s">
        <v>327</v>
      </c>
      <c r="H11" s="30">
        <v>210</v>
      </c>
      <c r="I11" s="30">
        <v>12</v>
      </c>
      <c r="J11" s="30" t="s">
        <v>138</v>
      </c>
      <c r="K11" s="30">
        <v>1354</v>
      </c>
      <c r="L11" s="30">
        <v>710</v>
      </c>
      <c r="M11" s="53"/>
      <c r="N11" s="54" t="s">
        <v>139</v>
      </c>
    </row>
    <row r="12" spans="1:14" ht="72" customHeight="1">
      <c r="A12" s="14">
        <v>7</v>
      </c>
      <c r="B12" s="14" t="s">
        <v>21</v>
      </c>
      <c r="C12" s="119" t="s">
        <v>22</v>
      </c>
      <c r="D12" s="29"/>
      <c r="E12" s="110" t="s">
        <v>23</v>
      </c>
      <c r="F12" s="111" t="s">
        <v>24</v>
      </c>
      <c r="G12" s="112" t="s">
        <v>149</v>
      </c>
      <c r="H12" s="30">
        <v>174</v>
      </c>
      <c r="I12" s="30">
        <v>10</v>
      </c>
      <c r="J12" s="30" t="s">
        <v>25</v>
      </c>
      <c r="K12" s="30">
        <v>200</v>
      </c>
      <c r="L12" s="30">
        <v>242</v>
      </c>
      <c r="M12" s="53"/>
      <c r="N12" s="54" t="s">
        <v>26</v>
      </c>
    </row>
    <row r="13" spans="1:14" ht="72" customHeight="1">
      <c r="A13" s="14">
        <v>8</v>
      </c>
      <c r="B13" s="121" t="s">
        <v>184</v>
      </c>
      <c r="C13" s="127" t="s">
        <v>188</v>
      </c>
      <c r="D13" s="29"/>
      <c r="E13" s="122" t="s">
        <v>185</v>
      </c>
      <c r="F13" s="123" t="s">
        <v>186</v>
      </c>
      <c r="G13" s="124" t="s">
        <v>207</v>
      </c>
      <c r="H13" s="30">
        <v>263.23</v>
      </c>
      <c r="I13" s="30">
        <v>12</v>
      </c>
      <c r="J13" s="125" t="s">
        <v>177</v>
      </c>
      <c r="K13" s="30">
        <v>1600</v>
      </c>
      <c r="L13" s="30">
        <v>1700</v>
      </c>
      <c r="M13" s="53"/>
      <c r="N13" s="126" t="s">
        <v>187</v>
      </c>
    </row>
    <row r="14" spans="1:14" ht="72" customHeight="1">
      <c r="A14" s="14">
        <v>9</v>
      </c>
      <c r="B14" s="14" t="s">
        <v>119</v>
      </c>
      <c r="C14" s="119" t="s">
        <v>124</v>
      </c>
      <c r="D14" s="29"/>
      <c r="E14" s="110" t="s">
        <v>120</v>
      </c>
      <c r="F14" s="111" t="s">
        <v>121</v>
      </c>
      <c r="G14" s="112" t="s">
        <v>391</v>
      </c>
      <c r="H14" s="30">
        <v>234.62</v>
      </c>
      <c r="I14" s="30">
        <v>11</v>
      </c>
      <c r="J14" s="30" t="s">
        <v>18</v>
      </c>
      <c r="K14" s="30">
        <v>561</v>
      </c>
      <c r="L14" s="30">
        <v>650</v>
      </c>
      <c r="M14" s="53"/>
      <c r="N14" s="54" t="s">
        <v>122</v>
      </c>
    </row>
    <row r="15" spans="1:14" ht="72" customHeight="1">
      <c r="A15" s="14">
        <v>10</v>
      </c>
      <c r="B15" s="14" t="s">
        <v>98</v>
      </c>
      <c r="C15" s="119" t="s">
        <v>102</v>
      </c>
      <c r="D15" s="29"/>
      <c r="E15" s="110" t="s">
        <v>99</v>
      </c>
      <c r="F15" s="111" t="s">
        <v>100</v>
      </c>
      <c r="G15" s="112" t="s">
        <v>157</v>
      </c>
      <c r="H15" s="30">
        <v>294</v>
      </c>
      <c r="I15" s="30">
        <v>13.5</v>
      </c>
      <c r="J15" s="30" t="s">
        <v>18</v>
      </c>
      <c r="K15" s="30">
        <v>1045</v>
      </c>
      <c r="L15" s="30">
        <v>1500</v>
      </c>
      <c r="M15" s="53"/>
      <c r="N15" s="54" t="s">
        <v>101</v>
      </c>
    </row>
    <row r="16" spans="1:14" ht="72" customHeight="1">
      <c r="A16" s="14">
        <v>11</v>
      </c>
      <c r="B16" s="14" t="s">
        <v>168</v>
      </c>
      <c r="C16" s="119" t="s">
        <v>173</v>
      </c>
      <c r="D16" s="29"/>
      <c r="E16" s="110" t="s">
        <v>169</v>
      </c>
      <c r="F16" s="111" t="s">
        <v>170</v>
      </c>
      <c r="G16" s="112" t="s">
        <v>315</v>
      </c>
      <c r="H16" s="30">
        <v>228</v>
      </c>
      <c r="I16" s="30">
        <v>12.99</v>
      </c>
      <c r="J16" s="30" t="s">
        <v>171</v>
      </c>
      <c r="K16" s="30">
        <v>1800</v>
      </c>
      <c r="L16" s="30">
        <v>2005</v>
      </c>
      <c r="M16" s="53"/>
      <c r="N16" s="54" t="s">
        <v>172</v>
      </c>
    </row>
    <row r="17" spans="1:14" ht="72" customHeight="1">
      <c r="A17" s="14">
        <v>12</v>
      </c>
      <c r="B17" s="14" t="s">
        <v>243</v>
      </c>
      <c r="C17" s="119" t="s">
        <v>266</v>
      </c>
      <c r="D17" s="29"/>
      <c r="E17" s="110" t="s">
        <v>244</v>
      </c>
      <c r="F17" s="111" t="s">
        <v>245</v>
      </c>
      <c r="G17" s="112" t="s">
        <v>259</v>
      </c>
      <c r="H17" s="30">
        <v>175</v>
      </c>
      <c r="I17" s="30">
        <v>8</v>
      </c>
      <c r="J17" s="30" t="s">
        <v>18</v>
      </c>
      <c r="K17" s="30">
        <v>248</v>
      </c>
      <c r="L17" s="30">
        <v>415</v>
      </c>
      <c r="M17" s="53"/>
      <c r="N17" s="54" t="s">
        <v>246</v>
      </c>
    </row>
    <row r="18" spans="1:14" ht="72" customHeight="1">
      <c r="A18" s="14">
        <v>13</v>
      </c>
      <c r="B18" s="14" t="s">
        <v>247</v>
      </c>
      <c r="C18" s="119" t="s">
        <v>309</v>
      </c>
      <c r="D18" s="29"/>
      <c r="E18" s="110" t="s">
        <v>248</v>
      </c>
      <c r="F18" s="111" t="s">
        <v>249</v>
      </c>
      <c r="G18" s="112" t="s">
        <v>367</v>
      </c>
      <c r="H18" s="30">
        <v>259.60000000000002</v>
      </c>
      <c r="I18" s="30">
        <v>13.1</v>
      </c>
      <c r="J18" s="30" t="s">
        <v>18</v>
      </c>
      <c r="K18" s="30">
        <v>936</v>
      </c>
      <c r="L18" s="30">
        <v>1050</v>
      </c>
      <c r="M18" s="53"/>
      <c r="N18" s="54" t="s">
        <v>250</v>
      </c>
    </row>
    <row r="19" spans="1:14" ht="72" customHeight="1">
      <c r="A19" s="14">
        <v>14</v>
      </c>
      <c r="B19" s="14" t="s">
        <v>202</v>
      </c>
      <c r="C19" s="119" t="s">
        <v>213</v>
      </c>
      <c r="D19" s="29"/>
      <c r="E19" s="110" t="s">
        <v>203</v>
      </c>
      <c r="F19" s="111" t="s">
        <v>204</v>
      </c>
      <c r="G19" s="112" t="s">
        <v>394</v>
      </c>
      <c r="H19" s="30">
        <v>172</v>
      </c>
      <c r="I19" s="30">
        <v>12.5</v>
      </c>
      <c r="J19" s="30" t="s">
        <v>177</v>
      </c>
      <c r="K19" s="30">
        <v>450</v>
      </c>
      <c r="L19" s="30">
        <v>650</v>
      </c>
      <c r="M19" s="53"/>
      <c r="N19" s="54" t="s">
        <v>205</v>
      </c>
    </row>
    <row r="20" spans="1:14" ht="72" customHeight="1">
      <c r="A20" s="14">
        <v>15</v>
      </c>
      <c r="B20" s="14" t="s">
        <v>140</v>
      </c>
      <c r="C20" s="119" t="s">
        <v>308</v>
      </c>
      <c r="D20" s="29"/>
      <c r="E20" s="110" t="s">
        <v>141</v>
      </c>
      <c r="F20" s="111" t="s">
        <v>142</v>
      </c>
      <c r="G20" s="112" t="s">
        <v>368</v>
      </c>
      <c r="H20" s="30">
        <v>260</v>
      </c>
      <c r="I20" s="30">
        <v>13</v>
      </c>
      <c r="J20" s="30" t="s">
        <v>17</v>
      </c>
      <c r="K20" s="30">
        <v>900</v>
      </c>
      <c r="L20" s="30">
        <v>960</v>
      </c>
      <c r="M20" s="53"/>
      <c r="N20" s="54" t="s">
        <v>143</v>
      </c>
    </row>
    <row r="21" spans="1:14" ht="72" customHeight="1">
      <c r="A21" s="14">
        <v>16</v>
      </c>
      <c r="B21" s="14" t="s">
        <v>125</v>
      </c>
      <c r="C21" s="119" t="s">
        <v>145</v>
      </c>
      <c r="D21" s="29"/>
      <c r="E21" s="110" t="s">
        <v>126</v>
      </c>
      <c r="F21" s="111" t="s">
        <v>127</v>
      </c>
      <c r="G21" s="112" t="s">
        <v>317</v>
      </c>
      <c r="H21" s="30">
        <v>286.26</v>
      </c>
      <c r="I21" s="30">
        <v>13</v>
      </c>
      <c r="J21" s="30" t="s">
        <v>18</v>
      </c>
      <c r="K21" s="30">
        <v>880</v>
      </c>
      <c r="L21" s="30">
        <v>1900</v>
      </c>
      <c r="M21" s="53"/>
      <c r="N21" s="54" t="s">
        <v>128</v>
      </c>
    </row>
    <row r="22" spans="1:14" ht="72" customHeight="1">
      <c r="A22" s="14">
        <v>17</v>
      </c>
      <c r="B22" s="14" t="s">
        <v>209</v>
      </c>
      <c r="C22" s="119" t="s">
        <v>240</v>
      </c>
      <c r="D22" s="29"/>
      <c r="E22" s="110" t="s">
        <v>210</v>
      </c>
      <c r="F22" s="111" t="s">
        <v>211</v>
      </c>
      <c r="G22" s="112" t="s">
        <v>208</v>
      </c>
      <c r="H22" s="30">
        <v>221.62</v>
      </c>
      <c r="I22" s="30">
        <v>12</v>
      </c>
      <c r="J22" s="30" t="s">
        <v>108</v>
      </c>
      <c r="K22" s="30">
        <v>450</v>
      </c>
      <c r="L22" s="30">
        <v>470</v>
      </c>
      <c r="M22" s="53"/>
      <c r="N22" s="54" t="s">
        <v>212</v>
      </c>
    </row>
    <row r="23" spans="1:14" ht="72" customHeight="1">
      <c r="A23" s="14">
        <v>18</v>
      </c>
      <c r="B23" s="14" t="s">
        <v>382</v>
      </c>
      <c r="C23" s="119" t="s">
        <v>434</v>
      </c>
      <c r="D23" s="29"/>
      <c r="E23" s="110" t="s">
        <v>383</v>
      </c>
      <c r="F23" s="111" t="s">
        <v>384</v>
      </c>
      <c r="G23" s="112" t="s">
        <v>385</v>
      </c>
      <c r="H23" s="30">
        <v>220.5</v>
      </c>
      <c r="I23" s="30">
        <v>12</v>
      </c>
      <c r="J23" s="30" t="s">
        <v>386</v>
      </c>
      <c r="K23" s="30">
        <v>659</v>
      </c>
      <c r="L23" s="30">
        <v>980</v>
      </c>
      <c r="M23" s="53"/>
      <c r="N23" s="54" t="s">
        <v>387</v>
      </c>
    </row>
    <row r="24" spans="1:14" ht="72" customHeight="1">
      <c r="A24" s="14">
        <v>19</v>
      </c>
      <c r="B24" s="14" t="s">
        <v>230</v>
      </c>
      <c r="C24" s="119" t="s">
        <v>242</v>
      </c>
      <c r="D24" s="29"/>
      <c r="E24" s="110" t="s">
        <v>231</v>
      </c>
      <c r="F24" s="111" t="s">
        <v>232</v>
      </c>
      <c r="G24" s="112" t="s">
        <v>233</v>
      </c>
      <c r="H24" s="30">
        <v>182.8</v>
      </c>
      <c r="I24" s="30">
        <v>9</v>
      </c>
      <c r="J24" s="30" t="s">
        <v>108</v>
      </c>
      <c r="K24" s="30">
        <v>450</v>
      </c>
      <c r="L24" s="30">
        <v>400</v>
      </c>
      <c r="M24" s="53"/>
      <c r="N24" s="54" t="s">
        <v>234</v>
      </c>
    </row>
    <row r="25" spans="1:14" ht="72" customHeight="1">
      <c r="A25" s="14">
        <v>20</v>
      </c>
      <c r="B25" s="14" t="s">
        <v>251</v>
      </c>
      <c r="C25" s="119" t="s">
        <v>267</v>
      </c>
      <c r="D25" s="29"/>
      <c r="E25" s="110" t="s">
        <v>252</v>
      </c>
      <c r="F25" s="111" t="s">
        <v>253</v>
      </c>
      <c r="G25" s="112" t="s">
        <v>233</v>
      </c>
      <c r="H25" s="30">
        <v>260</v>
      </c>
      <c r="I25" s="30">
        <v>13</v>
      </c>
      <c r="J25" s="30" t="s">
        <v>254</v>
      </c>
      <c r="K25" s="30">
        <v>900</v>
      </c>
      <c r="L25" s="30">
        <v>900</v>
      </c>
      <c r="M25" s="53"/>
      <c r="N25" s="54" t="s">
        <v>110</v>
      </c>
    </row>
    <row r="26" spans="1:14" ht="72" customHeight="1">
      <c r="A26" s="14">
        <v>21</v>
      </c>
      <c r="B26" s="14" t="s">
        <v>270</v>
      </c>
      <c r="C26" s="119" t="s">
        <v>310</v>
      </c>
      <c r="D26" s="29"/>
      <c r="E26" s="110" t="s">
        <v>271</v>
      </c>
      <c r="F26" s="111" t="s">
        <v>272</v>
      </c>
      <c r="G26" s="112" t="s">
        <v>273</v>
      </c>
      <c r="H26" s="30">
        <v>255</v>
      </c>
      <c r="I26" s="30">
        <v>13.9</v>
      </c>
      <c r="J26" s="30" t="s">
        <v>20</v>
      </c>
      <c r="K26" s="30">
        <v>2350</v>
      </c>
      <c r="L26" s="30">
        <v>2535</v>
      </c>
      <c r="M26" s="53"/>
      <c r="N26" s="54" t="s">
        <v>115</v>
      </c>
    </row>
    <row r="27" spans="1:14" ht="72" customHeight="1">
      <c r="A27" s="14">
        <v>22</v>
      </c>
      <c r="B27" s="14" t="s">
        <v>220</v>
      </c>
      <c r="C27" s="119" t="s">
        <v>311</v>
      </c>
      <c r="D27" s="29"/>
      <c r="E27" s="110" t="s">
        <v>221</v>
      </c>
      <c r="F27" s="111" t="s">
        <v>222</v>
      </c>
      <c r="G27" s="112" t="s">
        <v>223</v>
      </c>
      <c r="H27" s="30">
        <v>260</v>
      </c>
      <c r="I27" s="30">
        <v>10</v>
      </c>
      <c r="J27" s="30" t="s">
        <v>224</v>
      </c>
      <c r="K27" s="30">
        <v>302</v>
      </c>
      <c r="L27" s="30">
        <v>561</v>
      </c>
      <c r="M27" s="53"/>
      <c r="N27" s="54" t="s">
        <v>225</v>
      </c>
    </row>
    <row r="28" spans="1:14" ht="72" customHeight="1">
      <c r="A28" s="14">
        <v>23</v>
      </c>
      <c r="B28" s="121" t="s">
        <v>180</v>
      </c>
      <c r="C28" s="127" t="s">
        <v>183</v>
      </c>
      <c r="D28" s="29"/>
      <c r="E28" s="122" t="s">
        <v>181</v>
      </c>
      <c r="F28" s="123" t="s">
        <v>182</v>
      </c>
      <c r="G28" s="112" t="s">
        <v>395</v>
      </c>
      <c r="H28" s="30">
        <v>182.12</v>
      </c>
      <c r="I28" s="30">
        <v>10.8</v>
      </c>
      <c r="J28" s="125" t="s">
        <v>177</v>
      </c>
      <c r="K28" s="30">
        <v>535</v>
      </c>
      <c r="L28" s="30">
        <v>105</v>
      </c>
      <c r="M28" s="53"/>
      <c r="N28" s="126" t="s">
        <v>178</v>
      </c>
    </row>
    <row r="29" spans="1:14" ht="72" customHeight="1">
      <c r="A29" s="14">
        <v>24</v>
      </c>
      <c r="B29" s="14" t="s">
        <v>217</v>
      </c>
      <c r="C29" s="119" t="s">
        <v>241</v>
      </c>
      <c r="D29" s="29"/>
      <c r="E29" s="110" t="s">
        <v>218</v>
      </c>
      <c r="F29" s="111" t="s">
        <v>219</v>
      </c>
      <c r="G29" s="112" t="s">
        <v>369</v>
      </c>
      <c r="H29" s="30">
        <v>188.09</v>
      </c>
      <c r="I29" s="30">
        <v>12</v>
      </c>
      <c r="J29" s="30" t="s">
        <v>17</v>
      </c>
      <c r="K29" s="30">
        <v>800</v>
      </c>
      <c r="L29" s="30">
        <v>1100</v>
      </c>
      <c r="M29" s="53"/>
      <c r="N29" s="54" t="s">
        <v>97</v>
      </c>
    </row>
    <row r="30" spans="1:14" ht="72" customHeight="1">
      <c r="A30" s="14">
        <v>25</v>
      </c>
      <c r="B30" s="121" t="s">
        <v>174</v>
      </c>
      <c r="C30" s="127" t="s">
        <v>179</v>
      </c>
      <c r="D30" s="29"/>
      <c r="E30" s="122" t="s">
        <v>175</v>
      </c>
      <c r="F30" s="123" t="s">
        <v>176</v>
      </c>
      <c r="G30" s="112" t="s">
        <v>396</v>
      </c>
      <c r="H30" s="30">
        <v>180.37</v>
      </c>
      <c r="I30" s="30">
        <v>10</v>
      </c>
      <c r="J30" s="125" t="s">
        <v>177</v>
      </c>
      <c r="K30" s="30">
        <v>535</v>
      </c>
      <c r="L30" s="30">
        <v>105</v>
      </c>
      <c r="M30" s="53"/>
      <c r="N30" s="126" t="s">
        <v>178</v>
      </c>
    </row>
    <row r="31" spans="1:14" ht="72" customHeight="1">
      <c r="A31" s="14">
        <v>26</v>
      </c>
      <c r="B31" s="14" t="s">
        <v>235</v>
      </c>
      <c r="C31" s="119" t="s">
        <v>268</v>
      </c>
      <c r="D31" s="29"/>
      <c r="E31" s="110" t="s">
        <v>236</v>
      </c>
      <c r="F31" s="111" t="s">
        <v>237</v>
      </c>
      <c r="G31" s="112" t="s">
        <v>410</v>
      </c>
      <c r="H31" s="30">
        <v>260</v>
      </c>
      <c r="I31" s="30">
        <v>12</v>
      </c>
      <c r="J31" s="30" t="s">
        <v>238</v>
      </c>
      <c r="K31" s="30">
        <v>1700</v>
      </c>
      <c r="L31" s="30">
        <v>1600</v>
      </c>
      <c r="M31" s="53"/>
      <c r="N31" s="54" t="s">
        <v>239</v>
      </c>
    </row>
    <row r="32" spans="1:14" ht="72" customHeight="1">
      <c r="A32" s="14">
        <v>27</v>
      </c>
      <c r="B32" s="14" t="s">
        <v>299</v>
      </c>
      <c r="C32" s="147" t="s">
        <v>355</v>
      </c>
      <c r="D32" s="148"/>
      <c r="E32" s="110" t="s">
        <v>300</v>
      </c>
      <c r="F32" s="111" t="s">
        <v>301</v>
      </c>
      <c r="G32" s="112" t="s">
        <v>302</v>
      </c>
      <c r="H32" s="30">
        <v>161.30000000000001</v>
      </c>
      <c r="I32" s="30">
        <v>9</v>
      </c>
      <c r="J32" s="30" t="s">
        <v>108</v>
      </c>
      <c r="K32" s="30">
        <v>450</v>
      </c>
      <c r="L32" s="30">
        <v>400</v>
      </c>
      <c r="M32" s="53"/>
      <c r="N32" s="54" t="s">
        <v>234</v>
      </c>
    </row>
    <row r="33" spans="1:14" ht="72" customHeight="1">
      <c r="A33" s="14">
        <v>28</v>
      </c>
      <c r="B33" s="14" t="s">
        <v>362</v>
      </c>
      <c r="C33" s="119" t="s">
        <v>366</v>
      </c>
      <c r="D33" s="29"/>
      <c r="E33" s="110" t="s">
        <v>363</v>
      </c>
      <c r="F33" s="111" t="s">
        <v>364</v>
      </c>
      <c r="G33" s="112" t="s">
        <v>360</v>
      </c>
      <c r="H33" s="30">
        <v>210.92</v>
      </c>
      <c r="I33" s="30">
        <v>11.5</v>
      </c>
      <c r="J33" s="30" t="s">
        <v>18</v>
      </c>
      <c r="K33" s="30">
        <v>282</v>
      </c>
      <c r="L33" s="30">
        <v>700</v>
      </c>
      <c r="M33" s="53"/>
      <c r="N33" s="54" t="s">
        <v>365</v>
      </c>
    </row>
    <row r="34" spans="1:14" ht="72" customHeight="1">
      <c r="A34" s="14">
        <v>29</v>
      </c>
      <c r="B34" s="14" t="s">
        <v>349</v>
      </c>
      <c r="C34" s="147" t="s">
        <v>354</v>
      </c>
      <c r="D34" s="148"/>
      <c r="E34" s="110" t="s">
        <v>350</v>
      </c>
      <c r="F34" s="111" t="s">
        <v>351</v>
      </c>
      <c r="G34" s="112" t="s">
        <v>352</v>
      </c>
      <c r="H34" s="30">
        <v>231</v>
      </c>
      <c r="I34" s="30">
        <v>12.8</v>
      </c>
      <c r="J34" s="30" t="s">
        <v>20</v>
      </c>
      <c r="K34" s="30">
        <v>1378</v>
      </c>
      <c r="L34" s="30">
        <v>1700</v>
      </c>
      <c r="M34" s="53"/>
      <c r="N34" s="54" t="s">
        <v>353</v>
      </c>
    </row>
    <row r="35" spans="1:14" ht="72" customHeight="1">
      <c r="A35" s="142" t="s">
        <v>27</v>
      </c>
      <c r="B35" s="143"/>
      <c r="C35" s="143"/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4"/>
    </row>
    <row r="36" spans="1:14" s="5" customFormat="1" ht="73.5" customHeight="1">
      <c r="A36" s="32" t="s">
        <v>4</v>
      </c>
      <c r="B36" s="32" t="s">
        <v>28</v>
      </c>
      <c r="C36" s="33" t="s">
        <v>29</v>
      </c>
      <c r="D36" s="33"/>
      <c r="E36" s="34" t="s">
        <v>30</v>
      </c>
      <c r="F36" s="35" t="s">
        <v>31</v>
      </c>
      <c r="G36" s="34" t="s">
        <v>32</v>
      </c>
      <c r="H36" s="34" t="s">
        <v>33</v>
      </c>
      <c r="I36" s="34" t="s">
        <v>11</v>
      </c>
      <c r="J36" s="34" t="s">
        <v>34</v>
      </c>
      <c r="K36" s="34" t="s">
        <v>35</v>
      </c>
      <c r="L36" s="34" t="s">
        <v>36</v>
      </c>
      <c r="M36" s="55" t="s">
        <v>15</v>
      </c>
      <c r="N36" s="56" t="s">
        <v>16</v>
      </c>
    </row>
    <row r="37" spans="1:14" s="6" customFormat="1" ht="69" customHeight="1">
      <c r="A37" s="36">
        <v>1</v>
      </c>
      <c r="B37" s="37" t="s">
        <v>79</v>
      </c>
      <c r="C37" s="136" t="s">
        <v>84</v>
      </c>
      <c r="D37" s="137"/>
      <c r="E37" s="38" t="s">
        <v>80</v>
      </c>
      <c r="F37" s="113" t="s">
        <v>81</v>
      </c>
      <c r="G37" s="112" t="s">
        <v>201</v>
      </c>
      <c r="H37" s="38">
        <v>146</v>
      </c>
      <c r="I37" s="38">
        <v>7</v>
      </c>
      <c r="J37" s="38" t="s">
        <v>82</v>
      </c>
      <c r="K37" s="38">
        <v>284</v>
      </c>
      <c r="L37" s="38">
        <v>0</v>
      </c>
      <c r="M37" s="57"/>
      <c r="N37" s="37" t="s">
        <v>83</v>
      </c>
    </row>
    <row r="38" spans="1:14" s="6" customFormat="1" ht="65.25" customHeight="1">
      <c r="A38" s="36">
        <v>2</v>
      </c>
      <c r="B38" s="37" t="s">
        <v>338</v>
      </c>
      <c r="C38" s="136" t="s">
        <v>339</v>
      </c>
      <c r="D38" s="137"/>
      <c r="E38" s="38" t="s">
        <v>340</v>
      </c>
      <c r="F38" s="113" t="s">
        <v>341</v>
      </c>
      <c r="G38" s="112" t="s">
        <v>424</v>
      </c>
      <c r="H38" s="38">
        <v>100.62</v>
      </c>
      <c r="I38" s="38">
        <v>6</v>
      </c>
      <c r="J38" s="38" t="s">
        <v>37</v>
      </c>
      <c r="K38" s="38">
        <v>200</v>
      </c>
      <c r="L38" s="38">
        <v>145</v>
      </c>
      <c r="M38" s="57"/>
      <c r="N38" s="37" t="s">
        <v>342</v>
      </c>
    </row>
    <row r="39" spans="1:14" s="6" customFormat="1" ht="65.25" customHeight="1">
      <c r="A39" s="36">
        <v>3</v>
      </c>
      <c r="B39" s="37" t="s">
        <v>153</v>
      </c>
      <c r="C39" s="136" t="s">
        <v>158</v>
      </c>
      <c r="D39" s="137"/>
      <c r="E39" s="38" t="s">
        <v>154</v>
      </c>
      <c r="F39" s="113" t="s">
        <v>155</v>
      </c>
      <c r="G39" s="112" t="s">
        <v>425</v>
      </c>
      <c r="H39" s="38">
        <v>121.17</v>
      </c>
      <c r="I39" s="38">
        <v>3.5</v>
      </c>
      <c r="J39" s="38" t="s">
        <v>38</v>
      </c>
      <c r="K39" s="38">
        <v>150</v>
      </c>
      <c r="L39" s="38">
        <v>209</v>
      </c>
      <c r="M39" s="57"/>
      <c r="N39" s="37" t="s">
        <v>156</v>
      </c>
    </row>
    <row r="40" spans="1:14" s="6" customFormat="1" ht="69" customHeight="1">
      <c r="A40" s="36">
        <v>4</v>
      </c>
      <c r="B40" s="37" t="s">
        <v>159</v>
      </c>
      <c r="C40" s="136" t="s">
        <v>160</v>
      </c>
      <c r="D40" s="137"/>
      <c r="E40" s="38" t="s">
        <v>161</v>
      </c>
      <c r="F40" s="113" t="s">
        <v>162</v>
      </c>
      <c r="G40" s="112" t="s">
        <v>388</v>
      </c>
      <c r="H40" s="38">
        <v>115</v>
      </c>
      <c r="I40" s="38">
        <v>8</v>
      </c>
      <c r="J40" s="38" t="s">
        <v>163</v>
      </c>
      <c r="K40" s="38">
        <v>155</v>
      </c>
      <c r="L40" s="38">
        <v>200</v>
      </c>
      <c r="M40" s="57"/>
      <c r="N40" s="37" t="s">
        <v>144</v>
      </c>
    </row>
    <row r="41" spans="1:14" s="6" customFormat="1" ht="65.25" customHeight="1">
      <c r="A41" s="36">
        <v>5</v>
      </c>
      <c r="B41" s="37" t="s">
        <v>343</v>
      </c>
      <c r="C41" s="136" t="s">
        <v>348</v>
      </c>
      <c r="D41" s="137"/>
      <c r="E41" s="38" t="s">
        <v>344</v>
      </c>
      <c r="F41" s="113" t="s">
        <v>345</v>
      </c>
      <c r="G41" s="112" t="s">
        <v>346</v>
      </c>
      <c r="H41" s="38">
        <v>70</v>
      </c>
      <c r="I41" s="38">
        <v>3.5</v>
      </c>
      <c r="J41" s="38" t="s">
        <v>38</v>
      </c>
      <c r="K41" s="38">
        <v>40</v>
      </c>
      <c r="L41" s="38">
        <v>40</v>
      </c>
      <c r="M41" s="57"/>
      <c r="N41" s="37" t="s">
        <v>347</v>
      </c>
    </row>
    <row r="42" spans="1:14" s="6" customFormat="1" ht="65.25" customHeight="1">
      <c r="A42" s="36">
        <v>6</v>
      </c>
      <c r="B42" s="37" t="s">
        <v>293</v>
      </c>
      <c r="C42" s="136" t="s">
        <v>312</v>
      </c>
      <c r="D42" s="137"/>
      <c r="E42" s="38" t="s">
        <v>294</v>
      </c>
      <c r="F42" s="113" t="s">
        <v>295</v>
      </c>
      <c r="G42" s="112" t="s">
        <v>296</v>
      </c>
      <c r="H42" s="38">
        <v>105</v>
      </c>
      <c r="I42" s="38">
        <v>6</v>
      </c>
      <c r="J42" s="38" t="s">
        <v>297</v>
      </c>
      <c r="K42" s="38">
        <v>101</v>
      </c>
      <c r="L42" s="38">
        <v>134</v>
      </c>
      <c r="M42" s="57"/>
      <c r="N42" s="37" t="s">
        <v>298</v>
      </c>
    </row>
    <row r="43" spans="1:14" ht="75.75" customHeight="1">
      <c r="A43" s="145" t="s">
        <v>39</v>
      </c>
      <c r="B43" s="145"/>
      <c r="C43" s="146"/>
      <c r="D43" s="146"/>
      <c r="E43" s="146"/>
      <c r="F43" s="146"/>
      <c r="G43" s="146"/>
      <c r="H43" s="146"/>
      <c r="I43" s="146"/>
      <c r="J43" s="146"/>
      <c r="K43" s="146"/>
      <c r="L43" s="146"/>
      <c r="M43" s="146"/>
      <c r="N43" s="146"/>
    </row>
    <row r="44" spans="1:14" ht="84" customHeight="1">
      <c r="A44" s="26" t="s">
        <v>4</v>
      </c>
      <c r="B44" s="26" t="s">
        <v>5</v>
      </c>
      <c r="C44" s="141" t="s">
        <v>6</v>
      </c>
      <c r="D44" s="141"/>
      <c r="E44" s="27" t="s">
        <v>7</v>
      </c>
      <c r="F44" s="107" t="s">
        <v>8</v>
      </c>
      <c r="G44" s="108" t="s">
        <v>9</v>
      </c>
      <c r="H44" s="28" t="s">
        <v>10</v>
      </c>
      <c r="I44" s="26" t="s">
        <v>11</v>
      </c>
      <c r="J44" s="27" t="s">
        <v>12</v>
      </c>
      <c r="K44" s="26" t="s">
        <v>13</v>
      </c>
      <c r="L44" s="26" t="s">
        <v>14</v>
      </c>
      <c r="M44" s="109" t="s">
        <v>15</v>
      </c>
      <c r="N44" s="26" t="s">
        <v>16</v>
      </c>
    </row>
    <row r="45" spans="1:14" ht="72" customHeight="1">
      <c r="A45" s="14">
        <v>1</v>
      </c>
      <c r="B45" s="39" t="s">
        <v>255</v>
      </c>
      <c r="C45" s="132" t="s">
        <v>285</v>
      </c>
      <c r="D45" s="133"/>
      <c r="E45" s="41" t="s">
        <v>256</v>
      </c>
      <c r="F45" s="114" t="s">
        <v>257</v>
      </c>
      <c r="G45" s="115" t="s">
        <v>389</v>
      </c>
      <c r="H45" s="42">
        <v>189.99</v>
      </c>
      <c r="I45" s="42">
        <v>11.5</v>
      </c>
      <c r="J45" s="42" t="s">
        <v>37</v>
      </c>
      <c r="K45" s="58">
        <v>48650</v>
      </c>
      <c r="L45" s="42">
        <v>0</v>
      </c>
      <c r="M45" s="59"/>
      <c r="N45" s="54" t="s">
        <v>258</v>
      </c>
    </row>
    <row r="46" spans="1:14" ht="72" customHeight="1">
      <c r="A46" s="14">
        <v>2</v>
      </c>
      <c r="B46" s="39" t="s">
        <v>198</v>
      </c>
      <c r="C46" s="132" t="s">
        <v>214</v>
      </c>
      <c r="D46" s="133"/>
      <c r="E46" s="41" t="s">
        <v>199</v>
      </c>
      <c r="F46" s="114" t="s">
        <v>200</v>
      </c>
      <c r="G46" s="115" t="s">
        <v>327</v>
      </c>
      <c r="H46" s="42">
        <v>225</v>
      </c>
      <c r="I46" s="42">
        <v>10</v>
      </c>
      <c r="J46" s="42" t="s">
        <v>47</v>
      </c>
      <c r="K46" s="58">
        <v>45000</v>
      </c>
      <c r="L46" s="42">
        <v>0</v>
      </c>
      <c r="M46" s="59"/>
      <c r="N46" s="54" t="s">
        <v>91</v>
      </c>
    </row>
    <row r="47" spans="1:14" ht="72" customHeight="1">
      <c r="A47" s="14">
        <v>3</v>
      </c>
      <c r="B47" s="39" t="s">
        <v>260</v>
      </c>
      <c r="C47" s="43" t="s">
        <v>313</v>
      </c>
      <c r="D47" s="40"/>
      <c r="E47" s="41" t="s">
        <v>261</v>
      </c>
      <c r="F47" s="114" t="s">
        <v>262</v>
      </c>
      <c r="G47" s="128" t="s">
        <v>263</v>
      </c>
      <c r="H47" s="42">
        <v>190</v>
      </c>
      <c r="I47" s="42">
        <v>11.5</v>
      </c>
      <c r="J47" s="42" t="s">
        <v>264</v>
      </c>
      <c r="K47" s="58">
        <v>48000</v>
      </c>
      <c r="L47" s="42">
        <v>0</v>
      </c>
      <c r="M47" s="59"/>
      <c r="N47" s="54" t="s">
        <v>265</v>
      </c>
    </row>
    <row r="48" spans="1:14" ht="72" customHeight="1">
      <c r="A48" s="14">
        <v>4</v>
      </c>
      <c r="B48" s="39" t="s">
        <v>150</v>
      </c>
      <c r="C48" s="132" t="s">
        <v>269</v>
      </c>
      <c r="D48" s="133"/>
      <c r="E48" s="41" t="s">
        <v>151</v>
      </c>
      <c r="F48" s="114" t="s">
        <v>152</v>
      </c>
      <c r="G48" s="115" t="s">
        <v>329</v>
      </c>
      <c r="H48" s="42">
        <v>199.99</v>
      </c>
      <c r="I48" s="42">
        <v>8.5</v>
      </c>
      <c r="J48" s="42" t="s">
        <v>90</v>
      </c>
      <c r="K48" s="58">
        <v>580</v>
      </c>
      <c r="L48" s="42">
        <v>0</v>
      </c>
      <c r="M48" s="59"/>
      <c r="N48" s="54" t="s">
        <v>49</v>
      </c>
    </row>
    <row r="49" spans="1:14" ht="72" customHeight="1">
      <c r="A49" s="14">
        <v>5</v>
      </c>
      <c r="B49" s="39" t="s">
        <v>41</v>
      </c>
      <c r="C49" s="43" t="s">
        <v>42</v>
      </c>
      <c r="D49" s="40"/>
      <c r="E49" s="41" t="s">
        <v>43</v>
      </c>
      <c r="F49" s="114" t="s">
        <v>44</v>
      </c>
      <c r="G49" s="115" t="s">
        <v>157</v>
      </c>
      <c r="H49" s="42">
        <v>178.7</v>
      </c>
      <c r="I49" s="42">
        <v>8.9</v>
      </c>
      <c r="J49" s="42" t="s">
        <v>45</v>
      </c>
      <c r="K49" s="58">
        <v>25000</v>
      </c>
      <c r="L49" s="42">
        <v>0</v>
      </c>
      <c r="M49" s="59"/>
      <c r="N49" s="54" t="s">
        <v>46</v>
      </c>
    </row>
    <row r="50" spans="1:14" ht="72" customHeight="1">
      <c r="A50" s="14">
        <v>6</v>
      </c>
      <c r="B50" s="39" t="s">
        <v>303</v>
      </c>
      <c r="C50" s="132" t="s">
        <v>314</v>
      </c>
      <c r="D50" s="133"/>
      <c r="E50" s="41" t="s">
        <v>304</v>
      </c>
      <c r="F50" s="114" t="s">
        <v>305</v>
      </c>
      <c r="G50" s="115" t="s">
        <v>306</v>
      </c>
      <c r="H50" s="42">
        <v>199.85</v>
      </c>
      <c r="I50" s="42">
        <v>10.5</v>
      </c>
      <c r="J50" s="42" t="s">
        <v>307</v>
      </c>
      <c r="K50" s="58">
        <v>44000</v>
      </c>
      <c r="L50" s="42">
        <v>0</v>
      </c>
      <c r="M50" s="59"/>
      <c r="N50" s="54" t="s">
        <v>91</v>
      </c>
    </row>
    <row r="51" spans="1:14" ht="72" customHeight="1">
      <c r="A51" s="14">
        <v>7</v>
      </c>
      <c r="B51" s="39" t="s">
        <v>103</v>
      </c>
      <c r="C51" s="132" t="s">
        <v>107</v>
      </c>
      <c r="D51" s="133"/>
      <c r="E51" s="41" t="s">
        <v>104</v>
      </c>
      <c r="F51" s="114" t="s">
        <v>105</v>
      </c>
      <c r="G51" s="115" t="s">
        <v>259</v>
      </c>
      <c r="H51" s="42">
        <v>189.99</v>
      </c>
      <c r="I51" s="42">
        <v>10</v>
      </c>
      <c r="J51" s="42" t="s">
        <v>37</v>
      </c>
      <c r="K51" s="58">
        <v>22000</v>
      </c>
      <c r="L51" s="42">
        <v>0</v>
      </c>
      <c r="M51" s="59"/>
      <c r="N51" s="54" t="s">
        <v>106</v>
      </c>
    </row>
    <row r="52" spans="1:14" ht="72" customHeight="1">
      <c r="A52" s="14">
        <v>8</v>
      </c>
      <c r="B52" s="14" t="s">
        <v>167</v>
      </c>
      <c r="C52" s="43" t="s">
        <v>216</v>
      </c>
      <c r="D52" s="40"/>
      <c r="E52" s="41" t="s">
        <v>164</v>
      </c>
      <c r="F52" s="114" t="s">
        <v>166</v>
      </c>
      <c r="G52" s="115" t="s">
        <v>165</v>
      </c>
      <c r="H52" s="42">
        <v>190</v>
      </c>
      <c r="I52" s="42">
        <v>10</v>
      </c>
      <c r="J52" s="42" t="s">
        <v>52</v>
      </c>
      <c r="K52" s="58">
        <v>45000</v>
      </c>
      <c r="L52" s="42">
        <v>0</v>
      </c>
      <c r="M52" s="59"/>
      <c r="N52" s="54" t="s">
        <v>91</v>
      </c>
    </row>
    <row r="53" spans="1:14" ht="72" customHeight="1">
      <c r="A53" s="14">
        <v>9</v>
      </c>
      <c r="B53" s="14" t="s">
        <v>318</v>
      </c>
      <c r="C53" s="132" t="s">
        <v>322</v>
      </c>
      <c r="D53" s="133"/>
      <c r="E53" s="41" t="s">
        <v>319</v>
      </c>
      <c r="F53" s="114" t="s">
        <v>320</v>
      </c>
      <c r="G53" s="115" t="s">
        <v>165</v>
      </c>
      <c r="H53" s="42">
        <v>190</v>
      </c>
      <c r="I53" s="42">
        <v>9.9</v>
      </c>
      <c r="J53" s="42" t="s">
        <v>48</v>
      </c>
      <c r="K53" s="58">
        <v>36000</v>
      </c>
      <c r="L53" s="42">
        <v>0</v>
      </c>
      <c r="M53" s="59"/>
      <c r="N53" s="54" t="s">
        <v>321</v>
      </c>
    </row>
    <row r="54" spans="1:14" ht="72" customHeight="1">
      <c r="A54" s="14">
        <v>10</v>
      </c>
      <c r="B54" s="39" t="s">
        <v>291</v>
      </c>
      <c r="C54" s="43" t="s">
        <v>326</v>
      </c>
      <c r="D54" s="40"/>
      <c r="E54" s="41" t="s">
        <v>289</v>
      </c>
      <c r="F54" s="114" t="s">
        <v>290</v>
      </c>
      <c r="G54" s="115" t="s">
        <v>317</v>
      </c>
      <c r="H54" s="42">
        <v>199.99</v>
      </c>
      <c r="I54" s="42">
        <v>9.1</v>
      </c>
      <c r="J54" s="42" t="s">
        <v>19</v>
      </c>
      <c r="K54" s="58">
        <v>200</v>
      </c>
      <c r="L54" s="42">
        <v>0</v>
      </c>
      <c r="M54" s="59"/>
      <c r="N54" s="54" t="s">
        <v>49</v>
      </c>
    </row>
    <row r="55" spans="1:14" ht="72" customHeight="1">
      <c r="A55" s="14">
        <v>11</v>
      </c>
      <c r="B55" s="121" t="s">
        <v>275</v>
      </c>
      <c r="C55" s="127" t="s">
        <v>323</v>
      </c>
      <c r="D55" s="29"/>
      <c r="E55" s="122" t="s">
        <v>276</v>
      </c>
      <c r="F55" s="123" t="s">
        <v>277</v>
      </c>
      <c r="G55" s="124" t="s">
        <v>208</v>
      </c>
      <c r="H55" s="30">
        <v>179.9</v>
      </c>
      <c r="I55" s="30">
        <v>10</v>
      </c>
      <c r="J55" s="125" t="s">
        <v>278</v>
      </c>
      <c r="K55" s="94">
        <v>16881</v>
      </c>
      <c r="L55" s="30">
        <v>0</v>
      </c>
      <c r="M55" s="53"/>
      <c r="N55" s="126" t="s">
        <v>40</v>
      </c>
    </row>
    <row r="56" spans="1:14" ht="72" customHeight="1">
      <c r="A56" s="14">
        <v>12</v>
      </c>
      <c r="B56" s="39" t="s">
        <v>116</v>
      </c>
      <c r="C56" s="132" t="s">
        <v>215</v>
      </c>
      <c r="D56" s="133"/>
      <c r="E56" s="41" t="s">
        <v>117</v>
      </c>
      <c r="F56" s="114" t="s">
        <v>118</v>
      </c>
      <c r="G56" s="115" t="s">
        <v>208</v>
      </c>
      <c r="H56" s="42">
        <v>199.99</v>
      </c>
      <c r="I56" s="42">
        <v>9.1999999999999993</v>
      </c>
      <c r="J56" s="42" t="s">
        <v>51</v>
      </c>
      <c r="K56" s="58">
        <v>1061</v>
      </c>
      <c r="L56" s="42">
        <v>0</v>
      </c>
      <c r="M56" s="59"/>
      <c r="N56" s="54" t="s">
        <v>49</v>
      </c>
    </row>
    <row r="57" spans="1:14" ht="72" customHeight="1">
      <c r="A57" s="14">
        <v>13</v>
      </c>
      <c r="B57" s="39" t="s">
        <v>279</v>
      </c>
      <c r="C57" s="132" t="s">
        <v>280</v>
      </c>
      <c r="D57" s="133"/>
      <c r="E57" s="41" t="s">
        <v>281</v>
      </c>
      <c r="F57" s="114" t="s">
        <v>282</v>
      </c>
      <c r="G57" s="115" t="s">
        <v>390</v>
      </c>
      <c r="H57" s="42">
        <v>197</v>
      </c>
      <c r="I57" s="42">
        <v>9.5</v>
      </c>
      <c r="J57" s="42" t="s">
        <v>283</v>
      </c>
      <c r="K57" s="58">
        <v>19562</v>
      </c>
      <c r="L57" s="42">
        <v>0</v>
      </c>
      <c r="M57" s="59"/>
      <c r="N57" s="54" t="s">
        <v>284</v>
      </c>
    </row>
    <row r="58" spans="1:14" ht="72" customHeight="1">
      <c r="A58" s="14">
        <v>14</v>
      </c>
      <c r="B58" s="39" t="s">
        <v>286</v>
      </c>
      <c r="C58" s="132" t="s">
        <v>292</v>
      </c>
      <c r="D58" s="133"/>
      <c r="E58" s="41" t="s">
        <v>287</v>
      </c>
      <c r="F58" s="114" t="s">
        <v>288</v>
      </c>
      <c r="G58" s="115" t="s">
        <v>328</v>
      </c>
      <c r="H58" s="30">
        <v>189</v>
      </c>
      <c r="I58" s="42">
        <v>10</v>
      </c>
      <c r="J58" s="42" t="s">
        <v>47</v>
      </c>
      <c r="K58" s="58">
        <v>45000</v>
      </c>
      <c r="L58" s="42">
        <v>0</v>
      </c>
      <c r="M58" s="59"/>
      <c r="N58" s="54" t="s">
        <v>91</v>
      </c>
    </row>
    <row r="59" spans="1:14" ht="72" customHeight="1">
      <c r="A59" s="14">
        <v>15</v>
      </c>
      <c r="B59" s="39" t="s">
        <v>397</v>
      </c>
      <c r="C59" s="132" t="s">
        <v>400</v>
      </c>
      <c r="D59" s="133"/>
      <c r="E59" s="41" t="s">
        <v>398</v>
      </c>
      <c r="F59" s="114" t="s">
        <v>399</v>
      </c>
      <c r="G59" s="115" t="s">
        <v>233</v>
      </c>
      <c r="H59" s="30">
        <v>189</v>
      </c>
      <c r="I59" s="42">
        <v>10</v>
      </c>
      <c r="J59" s="42" t="s">
        <v>47</v>
      </c>
      <c r="K59" s="58">
        <v>45000</v>
      </c>
      <c r="L59" s="42">
        <v>0</v>
      </c>
      <c r="M59" s="59"/>
      <c r="N59" s="54" t="s">
        <v>91</v>
      </c>
    </row>
    <row r="60" spans="1:14" ht="72" customHeight="1">
      <c r="A60" s="14">
        <v>16</v>
      </c>
      <c r="B60" s="121" t="s">
        <v>189</v>
      </c>
      <c r="C60" s="119" t="s">
        <v>325</v>
      </c>
      <c r="D60" s="29"/>
      <c r="E60" s="122" t="s">
        <v>190</v>
      </c>
      <c r="F60" s="123" t="s">
        <v>191</v>
      </c>
      <c r="G60" s="124" t="s">
        <v>223</v>
      </c>
      <c r="H60" s="30">
        <v>189</v>
      </c>
      <c r="I60" s="30">
        <v>11</v>
      </c>
      <c r="J60" s="125" t="s">
        <v>19</v>
      </c>
      <c r="K60" s="94">
        <v>42940</v>
      </c>
      <c r="L60" s="30">
        <v>0</v>
      </c>
      <c r="M60" s="53"/>
      <c r="N60" s="126" t="s">
        <v>192</v>
      </c>
    </row>
    <row r="61" spans="1:14" ht="72" customHeight="1">
      <c r="A61" s="14">
        <v>17</v>
      </c>
      <c r="B61" s="14" t="s">
        <v>406</v>
      </c>
      <c r="C61" s="119" t="s">
        <v>409</v>
      </c>
      <c r="D61" s="29"/>
      <c r="E61" s="110" t="s">
        <v>407</v>
      </c>
      <c r="F61" s="111" t="s">
        <v>408</v>
      </c>
      <c r="G61" s="124" t="s">
        <v>223</v>
      </c>
      <c r="H61" s="30">
        <v>199.98</v>
      </c>
      <c r="I61" s="30">
        <v>9</v>
      </c>
      <c r="J61" s="30" t="s">
        <v>47</v>
      </c>
      <c r="K61" s="94">
        <v>19832.032999999999</v>
      </c>
      <c r="L61" s="30">
        <v>0</v>
      </c>
      <c r="M61" s="53"/>
      <c r="N61" s="54" t="s">
        <v>284</v>
      </c>
    </row>
    <row r="62" spans="1:14" ht="72" customHeight="1">
      <c r="A62" s="14">
        <v>18</v>
      </c>
      <c r="B62" s="14" t="s">
        <v>330</v>
      </c>
      <c r="C62" s="119" t="s">
        <v>334</v>
      </c>
      <c r="D62" s="29"/>
      <c r="E62" s="110" t="s">
        <v>331</v>
      </c>
      <c r="F62" s="111" t="s">
        <v>332</v>
      </c>
      <c r="G62" s="112" t="s">
        <v>333</v>
      </c>
      <c r="H62" s="30">
        <v>190</v>
      </c>
      <c r="I62" s="30">
        <v>10.119999999999999</v>
      </c>
      <c r="J62" s="30" t="s">
        <v>88</v>
      </c>
      <c r="K62" s="94">
        <v>1294</v>
      </c>
      <c r="L62" s="30">
        <v>0</v>
      </c>
      <c r="M62" s="53"/>
      <c r="N62" s="54" t="s">
        <v>49</v>
      </c>
    </row>
    <row r="63" spans="1:14" ht="72" customHeight="1">
      <c r="A63" s="14">
        <v>19</v>
      </c>
      <c r="B63" s="39" t="s">
        <v>420</v>
      </c>
      <c r="C63" s="43"/>
      <c r="D63" s="40"/>
      <c r="E63" s="41" t="s">
        <v>421</v>
      </c>
      <c r="F63" s="114" t="s">
        <v>422</v>
      </c>
      <c r="G63" s="115" t="s">
        <v>423</v>
      </c>
      <c r="H63" s="42">
        <v>179.99</v>
      </c>
      <c r="I63" s="42">
        <v>10</v>
      </c>
      <c r="J63" s="42" t="s">
        <v>47</v>
      </c>
      <c r="K63" s="58">
        <v>28616.947</v>
      </c>
      <c r="L63" s="42">
        <v>0</v>
      </c>
      <c r="M63" s="59"/>
      <c r="N63" s="54" t="s">
        <v>284</v>
      </c>
    </row>
    <row r="64" spans="1:14" ht="72" customHeight="1">
      <c r="A64" s="14">
        <v>20</v>
      </c>
      <c r="B64" s="39" t="s">
        <v>53</v>
      </c>
      <c r="C64" s="43" t="s">
        <v>85</v>
      </c>
      <c r="D64" s="40"/>
      <c r="E64" s="41" t="s">
        <v>54</v>
      </c>
      <c r="F64" s="114" t="s">
        <v>55</v>
      </c>
      <c r="G64" s="115" t="s">
        <v>393</v>
      </c>
      <c r="H64" s="42">
        <v>190</v>
      </c>
      <c r="I64" s="42">
        <v>9</v>
      </c>
      <c r="J64" s="42" t="s">
        <v>19</v>
      </c>
      <c r="K64" s="58">
        <v>18000</v>
      </c>
      <c r="L64" s="42">
        <v>0</v>
      </c>
      <c r="M64" s="59"/>
      <c r="N64" s="54" t="s">
        <v>50</v>
      </c>
    </row>
    <row r="65" spans="1:80" ht="72" customHeight="1">
      <c r="A65" s="14">
        <v>21</v>
      </c>
      <c r="B65" s="14" t="s">
        <v>356</v>
      </c>
      <c r="C65" s="119" t="s">
        <v>357</v>
      </c>
      <c r="D65" s="29"/>
      <c r="E65" s="110" t="s">
        <v>358</v>
      </c>
      <c r="F65" s="111" t="s">
        <v>359</v>
      </c>
      <c r="G65" s="112" t="s">
        <v>360</v>
      </c>
      <c r="H65" s="30">
        <v>169.26</v>
      </c>
      <c r="I65" s="30">
        <v>10</v>
      </c>
      <c r="J65" s="30" t="s">
        <v>278</v>
      </c>
      <c r="K65" s="94">
        <v>16178</v>
      </c>
      <c r="L65" s="30">
        <v>0</v>
      </c>
      <c r="M65" s="53"/>
      <c r="N65" s="54" t="s">
        <v>40</v>
      </c>
    </row>
    <row r="66" spans="1:80" s="7" customFormat="1" ht="89.25" customHeight="1">
      <c r="A66" s="134" t="s">
        <v>92</v>
      </c>
      <c r="B66" s="135"/>
      <c r="C66" s="44"/>
      <c r="D66" s="45"/>
      <c r="E66" s="46"/>
      <c r="F66" s="116" t="s">
        <v>56</v>
      </c>
      <c r="G66" s="46"/>
      <c r="H66" s="47"/>
      <c r="I66" s="46"/>
      <c r="J66" s="46"/>
      <c r="K66" s="60"/>
      <c r="L66" s="46"/>
      <c r="M66" s="31"/>
      <c r="N66" s="61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</row>
    <row r="67" spans="1:80" ht="81" customHeight="1">
      <c r="A67" s="32"/>
      <c r="B67" s="32" t="s">
        <v>57</v>
      </c>
      <c r="C67" s="48" t="s">
        <v>29</v>
      </c>
      <c r="D67" s="48"/>
      <c r="E67" s="34" t="s">
        <v>30</v>
      </c>
      <c r="F67" s="35" t="s">
        <v>31</v>
      </c>
      <c r="G67" s="34" t="s">
        <v>32</v>
      </c>
      <c r="H67" s="34" t="s">
        <v>33</v>
      </c>
      <c r="I67" s="34" t="s">
        <v>11</v>
      </c>
      <c r="J67" s="34" t="s">
        <v>34</v>
      </c>
      <c r="K67" s="34" t="s">
        <v>35</v>
      </c>
      <c r="L67" s="34" t="s">
        <v>36</v>
      </c>
      <c r="M67" s="62" t="s">
        <v>15</v>
      </c>
      <c r="N67" s="32" t="s">
        <v>16</v>
      </c>
    </row>
    <row r="68" spans="1:80" ht="72" customHeight="1">
      <c r="A68" s="49">
        <v>1</v>
      </c>
      <c r="B68" s="39" t="s">
        <v>411</v>
      </c>
      <c r="C68" s="132" t="s">
        <v>416</v>
      </c>
      <c r="D68" s="133"/>
      <c r="E68" s="41" t="s">
        <v>412</v>
      </c>
      <c r="F68" s="114" t="s">
        <v>413</v>
      </c>
      <c r="G68" s="115" t="s">
        <v>414</v>
      </c>
      <c r="H68" s="42">
        <v>249.9</v>
      </c>
      <c r="I68" s="42">
        <v>13</v>
      </c>
      <c r="J68" s="42" t="s">
        <v>52</v>
      </c>
      <c r="K68" s="58">
        <v>88966.8</v>
      </c>
      <c r="L68" s="42">
        <v>0</v>
      </c>
      <c r="M68" s="59"/>
      <c r="N68" s="54" t="s">
        <v>415</v>
      </c>
    </row>
    <row r="69" spans="1:80" s="7" customFormat="1" ht="89.25" customHeight="1">
      <c r="A69" s="134" t="s">
        <v>58</v>
      </c>
      <c r="B69" s="135"/>
      <c r="C69" s="44"/>
      <c r="D69" s="45"/>
      <c r="E69" s="46"/>
      <c r="F69" s="116" t="s">
        <v>56</v>
      </c>
      <c r="G69" s="46"/>
      <c r="H69" s="47"/>
      <c r="I69" s="46"/>
      <c r="J69" s="46"/>
      <c r="K69" s="60"/>
      <c r="L69" s="46"/>
      <c r="M69" s="31"/>
      <c r="N69" s="61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</row>
    <row r="70" spans="1:80" s="8" customFormat="1" ht="69" customHeight="1">
      <c r="A70" s="32"/>
      <c r="B70" s="32" t="s">
        <v>28</v>
      </c>
      <c r="C70" s="33" t="s">
        <v>29</v>
      </c>
      <c r="D70" s="33"/>
      <c r="E70" s="34" t="s">
        <v>30</v>
      </c>
      <c r="F70" s="35" t="s">
        <v>31</v>
      </c>
      <c r="G70" s="34" t="s">
        <v>32</v>
      </c>
      <c r="H70" s="34" t="s">
        <v>33</v>
      </c>
      <c r="I70" s="34" t="s">
        <v>11</v>
      </c>
      <c r="J70" s="34" t="s">
        <v>34</v>
      </c>
      <c r="K70" s="34" t="s">
        <v>35</v>
      </c>
      <c r="L70" s="34" t="s">
        <v>36</v>
      </c>
      <c r="M70" s="55" t="s">
        <v>15</v>
      </c>
      <c r="N70" s="56" t="s">
        <v>16</v>
      </c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</row>
    <row r="71" spans="1:80" s="6" customFormat="1" ht="69" customHeight="1">
      <c r="A71" s="14">
        <v>1</v>
      </c>
      <c r="B71" s="14" t="s">
        <v>64</v>
      </c>
      <c r="C71" s="43" t="s">
        <v>65</v>
      </c>
      <c r="D71" s="40"/>
      <c r="E71" s="118" t="s">
        <v>66</v>
      </c>
      <c r="F71" s="117" t="s">
        <v>67</v>
      </c>
      <c r="G71" s="63" t="s">
        <v>427</v>
      </c>
      <c r="H71" s="30">
        <v>68</v>
      </c>
      <c r="I71" s="30">
        <v>4</v>
      </c>
      <c r="J71" s="30" t="s">
        <v>63</v>
      </c>
      <c r="K71" s="94">
        <v>0</v>
      </c>
      <c r="L71" s="30">
        <v>640</v>
      </c>
      <c r="M71" s="53"/>
      <c r="N71" s="54" t="s">
        <v>68</v>
      </c>
    </row>
    <row r="72" spans="1:80" s="6" customFormat="1" ht="69" customHeight="1">
      <c r="A72" s="14">
        <v>2</v>
      </c>
      <c r="B72" s="14" t="s">
        <v>59</v>
      </c>
      <c r="C72" s="132" t="s">
        <v>60</v>
      </c>
      <c r="D72" s="133"/>
      <c r="E72" s="118" t="s">
        <v>61</v>
      </c>
      <c r="F72" s="118" t="s">
        <v>62</v>
      </c>
      <c r="G72" s="63" t="s">
        <v>428</v>
      </c>
      <c r="H72" s="30">
        <v>51</v>
      </c>
      <c r="I72" s="30">
        <v>3</v>
      </c>
      <c r="J72" s="30" t="s">
        <v>63</v>
      </c>
      <c r="K72" s="94">
        <v>0</v>
      </c>
      <c r="L72" s="30">
        <v>500</v>
      </c>
      <c r="M72" s="53"/>
      <c r="N72" s="54" t="s">
        <v>89</v>
      </c>
    </row>
    <row r="73" spans="1:80" s="6" customFormat="1" ht="69" customHeight="1">
      <c r="A73" s="14">
        <v>3</v>
      </c>
      <c r="B73" s="14" t="s">
        <v>401</v>
      </c>
      <c r="C73" s="132" t="s">
        <v>405</v>
      </c>
      <c r="D73" s="133"/>
      <c r="E73" s="118" t="s">
        <v>402</v>
      </c>
      <c r="F73" s="118" t="s">
        <v>403</v>
      </c>
      <c r="G73" s="63" t="s">
        <v>404</v>
      </c>
      <c r="H73" s="30">
        <v>69</v>
      </c>
      <c r="I73" s="30">
        <v>2.7</v>
      </c>
      <c r="J73" s="30" t="s">
        <v>38</v>
      </c>
      <c r="K73" s="94">
        <v>0</v>
      </c>
      <c r="L73" s="30">
        <v>920</v>
      </c>
      <c r="M73" s="53"/>
      <c r="N73" s="54" t="s">
        <v>89</v>
      </c>
    </row>
    <row r="74" spans="1:80" s="6" customFormat="1" ht="69" customHeight="1">
      <c r="A74" s="14">
        <v>4</v>
      </c>
      <c r="B74" s="14" t="s">
        <v>335</v>
      </c>
      <c r="C74" s="43" t="s">
        <v>417</v>
      </c>
      <c r="D74" s="40"/>
      <c r="E74" s="118" t="s">
        <v>336</v>
      </c>
      <c r="F74" s="117" t="s">
        <v>111</v>
      </c>
      <c r="G74" s="63" t="s">
        <v>317</v>
      </c>
      <c r="H74" s="30">
        <v>99.9</v>
      </c>
      <c r="I74" s="30">
        <v>6</v>
      </c>
      <c r="J74" s="30" t="s">
        <v>48</v>
      </c>
      <c r="K74" s="94">
        <v>0</v>
      </c>
      <c r="L74" s="30">
        <v>0</v>
      </c>
      <c r="M74" s="53"/>
      <c r="N74" s="54" t="s">
        <v>337</v>
      </c>
    </row>
    <row r="75" spans="1:80" s="6" customFormat="1" ht="69" customHeight="1">
      <c r="A75" s="14">
        <v>5</v>
      </c>
      <c r="B75" s="14" t="s">
        <v>370</v>
      </c>
      <c r="C75" s="43" t="s">
        <v>375</v>
      </c>
      <c r="D75" s="40"/>
      <c r="E75" s="118" t="s">
        <v>371</v>
      </c>
      <c r="F75" s="117" t="s">
        <v>372</v>
      </c>
      <c r="G75" s="63" t="s">
        <v>223</v>
      </c>
      <c r="H75" s="30">
        <v>117</v>
      </c>
      <c r="I75" s="30">
        <v>10</v>
      </c>
      <c r="J75" s="30" t="s">
        <v>17</v>
      </c>
      <c r="K75" s="94">
        <v>0</v>
      </c>
      <c r="L75" s="30">
        <v>0</v>
      </c>
      <c r="M75" s="53"/>
      <c r="N75" s="54" t="s">
        <v>373</v>
      </c>
    </row>
    <row r="76" spans="1:80" s="9" customFormat="1" ht="88.5" customHeight="1">
      <c r="A76" s="64">
        <v>1</v>
      </c>
      <c r="B76" s="65" t="s">
        <v>69</v>
      </c>
      <c r="C76" s="66"/>
      <c r="D76" s="66"/>
      <c r="E76" s="67"/>
      <c r="F76" s="67"/>
      <c r="G76" s="66"/>
      <c r="H76" s="68"/>
      <c r="I76" s="68"/>
      <c r="J76" s="68"/>
      <c r="K76" s="68"/>
      <c r="L76" s="68"/>
      <c r="M76" s="95"/>
      <c r="N76" s="96"/>
    </row>
    <row r="77" spans="1:80" s="10" customFormat="1" ht="96" customHeight="1">
      <c r="A77" s="69" t="s">
        <v>376</v>
      </c>
      <c r="B77" s="9"/>
      <c r="C77" s="70"/>
      <c r="D77" s="9"/>
      <c r="E77" s="71"/>
      <c r="F77" s="71"/>
      <c r="G77" s="9"/>
      <c r="H77" s="71"/>
      <c r="I77" s="9"/>
      <c r="J77" s="71"/>
      <c r="K77" s="71"/>
      <c r="L77" s="97"/>
      <c r="M77" s="98"/>
      <c r="N77" s="99"/>
    </row>
    <row r="78" spans="1:80" s="10" customFormat="1" ht="96" customHeight="1">
      <c r="A78" s="69" t="s">
        <v>419</v>
      </c>
      <c r="B78" s="9"/>
      <c r="C78" s="70"/>
      <c r="D78" s="9"/>
      <c r="E78" s="71"/>
      <c r="F78" s="71"/>
      <c r="G78" s="9"/>
      <c r="H78" s="71"/>
      <c r="I78" s="9"/>
      <c r="J78" s="71"/>
      <c r="K78" s="71"/>
      <c r="L78" s="97"/>
      <c r="M78" s="98"/>
      <c r="N78" s="99"/>
    </row>
    <row r="79" spans="1:80" s="11" customFormat="1" ht="55.5">
      <c r="A79" s="72" t="s">
        <v>70</v>
      </c>
      <c r="B79" s="73"/>
      <c r="C79" s="74"/>
      <c r="D79" s="74"/>
      <c r="E79" s="75"/>
      <c r="F79" s="75"/>
      <c r="G79" s="76"/>
      <c r="H79" s="75"/>
      <c r="I79" s="76"/>
      <c r="J79" s="75"/>
      <c r="K79" s="76"/>
      <c r="L79" s="76"/>
      <c r="M79" s="76"/>
      <c r="N79" s="100"/>
    </row>
    <row r="80" spans="1:80" s="12" customFormat="1" ht="78.75" customHeight="1">
      <c r="A80" s="77" t="s">
        <v>374</v>
      </c>
      <c r="C80" s="78"/>
      <c r="D80" s="78"/>
      <c r="E80" s="79"/>
      <c r="F80" s="79"/>
      <c r="G80" s="80"/>
      <c r="H80" s="79"/>
      <c r="I80" s="80"/>
      <c r="J80" s="101"/>
      <c r="K80" s="101"/>
      <c r="L80" s="101"/>
      <c r="M80" s="102"/>
      <c r="N80" s="103"/>
    </row>
    <row r="81" spans="1:14" s="11" customFormat="1" ht="78" customHeight="1">
      <c r="A81" s="72" t="s">
        <v>71</v>
      </c>
      <c r="B81" s="73"/>
      <c r="C81" s="74"/>
      <c r="D81" s="74"/>
      <c r="E81" s="75"/>
      <c r="F81" s="75"/>
      <c r="G81" s="76"/>
      <c r="H81" s="75"/>
      <c r="I81" s="76"/>
      <c r="J81" s="75"/>
      <c r="K81" s="76"/>
      <c r="L81" s="76"/>
      <c r="M81" s="76"/>
      <c r="N81" s="100"/>
    </row>
    <row r="82" spans="1:14" s="12" customFormat="1" ht="78.75" customHeight="1">
      <c r="A82" s="77" t="s">
        <v>148</v>
      </c>
      <c r="C82" s="78"/>
      <c r="D82" s="78"/>
      <c r="E82" s="79"/>
      <c r="F82" s="79"/>
      <c r="G82" s="80"/>
      <c r="H82" s="79"/>
      <c r="I82" s="80"/>
      <c r="J82" s="101"/>
      <c r="K82" s="101"/>
      <c r="L82" s="101"/>
      <c r="M82" s="102"/>
      <c r="N82" s="103"/>
    </row>
    <row r="83" spans="1:14" s="12" customFormat="1" ht="78.75" customHeight="1">
      <c r="A83" s="77" t="s">
        <v>377</v>
      </c>
      <c r="C83" s="78"/>
      <c r="D83" s="78"/>
      <c r="E83" s="79"/>
      <c r="F83" s="79"/>
      <c r="G83" s="80"/>
      <c r="H83" s="79"/>
      <c r="I83" s="80"/>
      <c r="J83" s="101"/>
      <c r="K83" s="101"/>
      <c r="L83" s="101"/>
      <c r="M83" s="102"/>
      <c r="N83" s="103"/>
    </row>
    <row r="84" spans="1:14" s="11" customFormat="1" ht="85.5" customHeight="1">
      <c r="A84" s="64" t="s">
        <v>72</v>
      </c>
      <c r="B84" s="65"/>
      <c r="C84" s="66"/>
      <c r="D84" s="66"/>
      <c r="E84" s="67"/>
      <c r="F84" s="67"/>
      <c r="G84" s="65"/>
      <c r="H84" s="67"/>
      <c r="I84" s="65"/>
      <c r="J84" s="152"/>
      <c r="K84" s="152"/>
      <c r="L84" s="152"/>
      <c r="M84" s="152"/>
      <c r="N84" s="153"/>
    </row>
    <row r="85" spans="1:14" s="12" customFormat="1" ht="78.75" customHeight="1">
      <c r="A85" s="77" t="s">
        <v>378</v>
      </c>
      <c r="C85" s="78"/>
      <c r="D85" s="78"/>
      <c r="E85" s="79"/>
      <c r="F85" s="79"/>
      <c r="G85" s="80"/>
      <c r="H85" s="79"/>
      <c r="I85" s="80"/>
      <c r="J85" s="101"/>
      <c r="K85" s="101"/>
      <c r="L85" s="101"/>
      <c r="M85" s="102"/>
      <c r="N85" s="103"/>
    </row>
    <row r="86" spans="1:14" s="12" customFormat="1" ht="78.75" customHeight="1">
      <c r="A86" s="77" t="s">
        <v>379</v>
      </c>
      <c r="C86" s="78"/>
      <c r="D86" s="78"/>
      <c r="E86" s="79"/>
      <c r="F86" s="79"/>
      <c r="G86" s="80"/>
      <c r="H86" s="79"/>
      <c r="I86" s="80"/>
      <c r="J86" s="101"/>
      <c r="K86" s="101"/>
      <c r="L86" s="101"/>
      <c r="M86" s="102"/>
      <c r="N86" s="103"/>
    </row>
    <row r="87" spans="1:14" s="12" customFormat="1" ht="78.75" customHeight="1">
      <c r="A87" s="77" t="s">
        <v>380</v>
      </c>
      <c r="C87" s="78"/>
      <c r="D87" s="78"/>
      <c r="E87" s="79"/>
      <c r="F87" s="79"/>
      <c r="G87" s="80"/>
      <c r="H87" s="79"/>
      <c r="I87" s="80"/>
      <c r="J87" s="101"/>
      <c r="K87" s="101"/>
      <c r="L87" s="101"/>
      <c r="M87" s="102"/>
      <c r="N87" s="103"/>
    </row>
    <row r="88" spans="1:14" s="12" customFormat="1" ht="78.75" customHeight="1">
      <c r="A88" s="77" t="s">
        <v>381</v>
      </c>
      <c r="C88" s="78"/>
      <c r="D88" s="78"/>
      <c r="E88" s="79"/>
      <c r="F88" s="79"/>
      <c r="G88" s="80"/>
      <c r="H88" s="79"/>
      <c r="I88" s="80"/>
      <c r="J88" s="101"/>
      <c r="K88" s="101"/>
      <c r="L88" s="101"/>
      <c r="M88" s="102"/>
      <c r="N88" s="103"/>
    </row>
    <row r="89" spans="1:14" s="12" customFormat="1" ht="78.75" customHeight="1">
      <c r="A89" s="77" t="s">
        <v>433</v>
      </c>
      <c r="C89" s="78"/>
      <c r="D89" s="78"/>
      <c r="E89" s="79"/>
      <c r="F89" s="79"/>
      <c r="G89" s="80"/>
      <c r="H89" s="79"/>
      <c r="I89" s="80"/>
      <c r="J89" s="101"/>
      <c r="K89" s="101"/>
      <c r="L89" s="101"/>
      <c r="M89" s="102"/>
      <c r="N89" s="103"/>
    </row>
    <row r="90" spans="1:14" s="12" customFormat="1" ht="78.75" customHeight="1">
      <c r="A90" s="77" t="s">
        <v>432</v>
      </c>
      <c r="C90" s="78"/>
      <c r="D90" s="78"/>
      <c r="E90" s="79"/>
      <c r="F90" s="79"/>
      <c r="G90" s="80"/>
      <c r="H90" s="79"/>
      <c r="I90" s="80"/>
      <c r="J90" s="101"/>
      <c r="K90" s="101"/>
      <c r="L90" s="101"/>
      <c r="M90" s="102"/>
      <c r="N90" s="103"/>
    </row>
    <row r="91" spans="1:14" s="11" customFormat="1" ht="78" customHeight="1">
      <c r="A91" s="72" t="s">
        <v>73</v>
      </c>
      <c r="B91" s="73"/>
      <c r="C91" s="74"/>
      <c r="D91" s="74"/>
      <c r="E91" s="75"/>
      <c r="F91" s="75"/>
      <c r="G91" s="76"/>
      <c r="H91" s="75"/>
      <c r="I91" s="76"/>
      <c r="J91" s="75"/>
      <c r="K91" s="76"/>
      <c r="L91" s="76"/>
      <c r="M91" s="76"/>
      <c r="N91" s="100"/>
    </row>
    <row r="92" spans="1:14" s="12" customFormat="1" ht="67.5" customHeight="1">
      <c r="A92" s="77" t="s">
        <v>430</v>
      </c>
      <c r="C92" s="78"/>
      <c r="D92" s="78"/>
      <c r="E92" s="79"/>
      <c r="F92" s="79"/>
      <c r="G92" s="80"/>
      <c r="H92" s="79"/>
      <c r="I92" s="80"/>
      <c r="J92" s="101"/>
      <c r="K92" s="101"/>
      <c r="L92" s="101"/>
      <c r="M92" s="102"/>
      <c r="N92" s="103"/>
    </row>
    <row r="93" spans="1:14" s="12" customFormat="1" ht="67.5" customHeight="1">
      <c r="A93" s="77" t="s">
        <v>392</v>
      </c>
      <c r="C93" s="78"/>
      <c r="D93" s="78"/>
      <c r="E93" s="79"/>
      <c r="F93" s="79"/>
      <c r="G93" s="80"/>
      <c r="H93" s="79"/>
      <c r="I93" s="80"/>
      <c r="J93" s="101"/>
      <c r="K93" s="101"/>
      <c r="L93" s="101"/>
      <c r="M93" s="102"/>
      <c r="N93" s="103"/>
    </row>
    <row r="94" spans="1:14" s="12" customFormat="1" ht="67.5" customHeight="1">
      <c r="A94" s="77" t="s">
        <v>429</v>
      </c>
      <c r="C94" s="78"/>
      <c r="D94" s="78"/>
      <c r="E94" s="79"/>
      <c r="F94" s="79"/>
      <c r="G94" s="80"/>
      <c r="H94" s="79"/>
      <c r="I94" s="80"/>
      <c r="J94" s="101"/>
      <c r="K94" s="101"/>
      <c r="L94" s="101"/>
      <c r="M94" s="102"/>
      <c r="N94" s="103"/>
    </row>
    <row r="95" spans="1:14" s="11" customFormat="1" ht="74.25" customHeight="1">
      <c r="A95" s="64" t="s">
        <v>74</v>
      </c>
      <c r="B95" s="65"/>
      <c r="C95" s="66"/>
      <c r="D95" s="66"/>
      <c r="E95" s="67"/>
      <c r="F95" s="67"/>
      <c r="G95" s="65"/>
      <c r="H95" s="67"/>
      <c r="I95" s="65"/>
      <c r="J95" s="152"/>
      <c r="K95" s="152"/>
      <c r="L95" s="152"/>
      <c r="M95" s="152"/>
      <c r="N95" s="153"/>
    </row>
    <row r="96" spans="1:14" s="149" customFormat="1" ht="82.5" customHeight="1">
      <c r="A96" s="149" t="s">
        <v>75</v>
      </c>
    </row>
    <row r="97" spans="1:14" s="12" customFormat="1" ht="66.75" customHeight="1">
      <c r="A97" s="82" t="s">
        <v>76</v>
      </c>
      <c r="B97" s="130"/>
      <c r="C97" s="131"/>
      <c r="D97" s="22"/>
      <c r="E97" s="81"/>
      <c r="F97" s="81"/>
      <c r="G97" s="82"/>
      <c r="H97" s="81"/>
      <c r="I97" s="82"/>
      <c r="J97" s="81"/>
      <c r="K97" s="82"/>
      <c r="L97" s="82"/>
      <c r="M97" s="82"/>
      <c r="N97" s="100"/>
    </row>
    <row r="98" spans="1:14" s="149" customFormat="1" ht="82.5" customHeight="1">
      <c r="A98" s="149" t="s">
        <v>75</v>
      </c>
    </row>
    <row r="99" spans="1:14" s="12" customFormat="1" ht="55.5">
      <c r="A99" s="80" t="s">
        <v>77</v>
      </c>
      <c r="B99" s="80"/>
      <c r="C99" s="78"/>
      <c r="D99" s="78"/>
      <c r="E99" s="84"/>
      <c r="F99" s="84"/>
      <c r="G99" s="85"/>
      <c r="H99" s="84"/>
      <c r="I99" s="85"/>
      <c r="J99" s="84"/>
      <c r="K99" s="85"/>
      <c r="L99" s="150"/>
      <c r="M99" s="150"/>
      <c r="N99" s="151"/>
    </row>
    <row r="100" spans="1:14" s="12" customFormat="1" ht="67.5" customHeight="1">
      <c r="A100" s="129" t="s">
        <v>324</v>
      </c>
      <c r="C100" s="78"/>
      <c r="D100" s="78"/>
      <c r="E100" s="79"/>
      <c r="F100" s="79"/>
      <c r="G100" s="80"/>
      <c r="H100" s="79"/>
      <c r="I100" s="80"/>
      <c r="J100" s="101"/>
      <c r="K100" s="101"/>
      <c r="L100" s="101"/>
      <c r="M100" s="102"/>
      <c r="N100" s="103"/>
    </row>
    <row r="101" spans="1:14" s="12" customFormat="1" ht="55.5">
      <c r="A101" s="83" t="s">
        <v>78</v>
      </c>
      <c r="B101" s="80"/>
      <c r="C101" s="78"/>
      <c r="D101" s="78"/>
      <c r="E101" s="84"/>
      <c r="F101" s="84"/>
      <c r="G101" s="85"/>
      <c r="H101" s="84"/>
      <c r="I101" s="85"/>
      <c r="J101" s="84"/>
      <c r="K101" s="85"/>
      <c r="L101" s="150"/>
      <c r="M101" s="150"/>
      <c r="N101" s="151"/>
    </row>
    <row r="102" spans="1:14" s="12" customFormat="1" ht="67.5" customHeight="1">
      <c r="A102" s="77" t="s">
        <v>426</v>
      </c>
      <c r="C102" s="78"/>
      <c r="D102" s="78"/>
      <c r="E102" s="79"/>
      <c r="F102" s="79"/>
      <c r="G102" s="80"/>
      <c r="H102" s="79"/>
      <c r="I102" s="80"/>
      <c r="J102" s="101"/>
      <c r="K102" s="101"/>
      <c r="L102" s="101"/>
      <c r="M102" s="102"/>
      <c r="N102" s="103"/>
    </row>
    <row r="103" spans="1:14" s="12" customFormat="1" ht="55.5">
      <c r="A103" s="83" t="s">
        <v>109</v>
      </c>
      <c r="B103" s="80"/>
      <c r="C103" s="78"/>
      <c r="D103" s="78"/>
      <c r="E103" s="84"/>
      <c r="F103" s="84"/>
      <c r="G103" s="85"/>
      <c r="H103" s="84"/>
      <c r="I103" s="85"/>
      <c r="J103" s="84"/>
      <c r="K103" s="85"/>
      <c r="L103" s="150"/>
      <c r="M103" s="150"/>
      <c r="N103" s="151"/>
    </row>
    <row r="104" spans="1:14" s="149" customFormat="1" ht="82.5" customHeight="1">
      <c r="A104" s="149" t="s">
        <v>75</v>
      </c>
    </row>
    <row r="105" spans="1:14" s="12" customFormat="1" ht="55.5">
      <c r="A105" s="83" t="s">
        <v>86</v>
      </c>
      <c r="B105" s="80"/>
      <c r="C105" s="78"/>
      <c r="D105" s="86"/>
      <c r="E105" s="87"/>
      <c r="F105" s="87"/>
      <c r="G105" s="86"/>
      <c r="H105" s="87"/>
      <c r="I105" s="86"/>
      <c r="J105" s="87"/>
      <c r="K105" s="86"/>
      <c r="L105" s="10"/>
      <c r="M105" s="84"/>
      <c r="N105" s="104"/>
    </row>
    <row r="106" spans="1:14" s="12" customFormat="1" ht="78.75" customHeight="1">
      <c r="A106" s="77" t="s">
        <v>361</v>
      </c>
      <c r="C106" s="78"/>
      <c r="D106" s="78"/>
      <c r="E106" s="79"/>
      <c r="F106" s="79"/>
      <c r="G106" s="80"/>
      <c r="H106" s="79"/>
      <c r="I106" s="80"/>
      <c r="J106" s="101"/>
      <c r="K106" s="101"/>
      <c r="L106" s="101"/>
      <c r="M106" s="102"/>
      <c r="N106" s="103"/>
    </row>
    <row r="107" spans="1:14" s="12" customFormat="1" ht="55.5">
      <c r="A107" s="78" t="s">
        <v>87</v>
      </c>
      <c r="B107" s="78"/>
      <c r="C107" s="88"/>
      <c r="D107" s="88"/>
      <c r="E107" s="89"/>
      <c r="F107" s="89"/>
      <c r="G107" s="88"/>
      <c r="H107" s="89"/>
      <c r="I107" s="88"/>
      <c r="J107" s="89"/>
      <c r="K107" s="88"/>
      <c r="L107" s="105"/>
      <c r="M107" s="102"/>
      <c r="N107" s="88"/>
    </row>
    <row r="108" spans="1:14" s="149" customFormat="1" ht="82.5" customHeight="1">
      <c r="A108" s="149" t="s">
        <v>75</v>
      </c>
    </row>
    <row r="109" spans="1:14" s="13" customFormat="1" ht="82.5" customHeight="1"/>
    <row r="110" spans="1:14" s="12" customFormat="1" ht="3.75" customHeight="1">
      <c r="A110" s="90"/>
      <c r="B110" s="90"/>
      <c r="E110" s="91"/>
      <c r="F110" s="91"/>
      <c r="H110" s="91"/>
      <c r="J110" s="91"/>
      <c r="L110" s="106"/>
      <c r="M110" s="106"/>
    </row>
    <row r="111" spans="1:14" ht="86.1" customHeight="1">
      <c r="A111" s="23"/>
      <c r="B111" s="23"/>
      <c r="C111" s="92"/>
      <c r="D111" s="93"/>
      <c r="E111" s="93"/>
      <c r="F111" s="93"/>
      <c r="G111" s="93"/>
      <c r="H111" s="93"/>
      <c r="I111" s="93"/>
      <c r="J111" s="24"/>
      <c r="K111" s="93"/>
      <c r="L111" s="93"/>
      <c r="M111" s="93"/>
      <c r="N111" s="92"/>
    </row>
    <row r="112" spans="1:14" ht="86.1" customHeight="1">
      <c r="A112" s="23"/>
      <c r="B112" s="23"/>
      <c r="C112" s="92"/>
      <c r="D112" s="93"/>
      <c r="E112" s="93"/>
      <c r="F112" s="93"/>
      <c r="G112" s="93"/>
      <c r="H112" s="93"/>
      <c r="I112" s="93"/>
      <c r="J112" s="24"/>
      <c r="K112" s="93"/>
      <c r="L112" s="93"/>
      <c r="M112" s="93"/>
      <c r="N112" s="92"/>
    </row>
    <row r="113" spans="1:14" ht="86.1" customHeight="1">
      <c r="A113" s="23"/>
      <c r="B113" s="23"/>
      <c r="C113" s="92"/>
      <c r="D113" s="93"/>
      <c r="E113" s="93"/>
      <c r="F113" s="93"/>
      <c r="G113" s="93"/>
      <c r="H113" s="93"/>
      <c r="I113" s="93"/>
      <c r="J113" s="24"/>
      <c r="K113" s="93"/>
      <c r="L113" s="93"/>
      <c r="M113" s="93"/>
      <c r="N113" s="92"/>
    </row>
    <row r="114" spans="1:14" ht="86.1" customHeight="1">
      <c r="A114" s="23"/>
      <c r="B114" s="23"/>
      <c r="C114" s="92"/>
      <c r="D114" s="93"/>
      <c r="E114" s="93"/>
      <c r="F114" s="93"/>
      <c r="G114" s="93"/>
      <c r="H114" s="93"/>
      <c r="I114" s="93"/>
      <c r="J114" s="24"/>
      <c r="K114" s="93"/>
      <c r="L114" s="93"/>
      <c r="M114" s="93"/>
      <c r="N114" s="92"/>
    </row>
    <row r="115" spans="1:14" ht="86.1" customHeight="1">
      <c r="A115" s="23"/>
      <c r="B115" s="23"/>
      <c r="C115" s="92"/>
      <c r="D115" s="93"/>
      <c r="E115" s="93"/>
      <c r="F115" s="93"/>
      <c r="G115" s="93"/>
      <c r="H115" s="93"/>
      <c r="I115" s="93"/>
      <c r="J115" s="24"/>
      <c r="K115" s="93"/>
      <c r="L115" s="93"/>
      <c r="M115" s="93"/>
      <c r="N115" s="92"/>
    </row>
    <row r="116" spans="1:14" ht="86.1" customHeight="1">
      <c r="A116" s="23"/>
      <c r="B116" s="23"/>
      <c r="C116" s="92"/>
      <c r="D116" s="93"/>
      <c r="E116" s="93"/>
      <c r="F116" s="93"/>
      <c r="G116" s="93"/>
      <c r="H116" s="93"/>
      <c r="I116" s="93"/>
      <c r="J116" s="24"/>
      <c r="K116" s="93"/>
      <c r="L116" s="93"/>
      <c r="M116" s="93"/>
      <c r="N116" s="92"/>
    </row>
    <row r="117" spans="1:14" ht="86.1" customHeight="1">
      <c r="A117" s="23"/>
      <c r="B117" s="23"/>
      <c r="C117" s="92"/>
      <c r="D117" s="93"/>
      <c r="E117" s="93"/>
      <c r="F117" s="93"/>
      <c r="G117" s="93"/>
      <c r="H117" s="93"/>
      <c r="I117" s="93"/>
      <c r="J117" s="24"/>
      <c r="K117" s="93"/>
      <c r="L117" s="93"/>
      <c r="M117" s="93"/>
      <c r="N117" s="92"/>
    </row>
    <row r="118" spans="1:14" ht="86.1" customHeight="1">
      <c r="A118" s="23"/>
      <c r="B118" s="23"/>
      <c r="C118" s="92"/>
      <c r="D118" s="93"/>
      <c r="E118" s="93"/>
      <c r="F118" s="93"/>
      <c r="G118" s="93"/>
      <c r="H118" s="93"/>
      <c r="I118" s="93"/>
      <c r="J118" s="24"/>
      <c r="K118" s="93"/>
      <c r="L118" s="93"/>
      <c r="M118" s="93"/>
      <c r="N118" s="92"/>
    </row>
    <row r="119" spans="1:14" ht="86.1" customHeight="1">
      <c r="A119" s="23"/>
      <c r="B119" s="23"/>
      <c r="C119" s="92"/>
      <c r="D119" s="93"/>
      <c r="E119" s="93"/>
      <c r="F119" s="93"/>
      <c r="G119" s="93"/>
      <c r="H119" s="93"/>
      <c r="I119" s="93"/>
      <c r="J119" s="24"/>
      <c r="K119" s="93"/>
      <c r="L119" s="93"/>
      <c r="M119" s="93"/>
      <c r="N119" s="92"/>
    </row>
    <row r="120" spans="1:14" ht="86.1" customHeight="1">
      <c r="A120" s="23"/>
      <c r="B120" s="23"/>
      <c r="C120" s="92"/>
      <c r="D120" s="93"/>
      <c r="E120" s="93"/>
      <c r="F120" s="93"/>
      <c r="G120" s="93"/>
      <c r="H120" s="93"/>
      <c r="I120" s="93"/>
      <c r="J120" s="24"/>
      <c r="K120" s="93"/>
      <c r="L120" s="93"/>
      <c r="M120" s="93"/>
      <c r="N120" s="92"/>
    </row>
    <row r="121" spans="1:14" ht="86.1" customHeight="1">
      <c r="A121" s="23"/>
      <c r="B121" s="23"/>
      <c r="C121" s="92"/>
      <c r="D121" s="93"/>
      <c r="E121" s="93"/>
      <c r="F121" s="93"/>
      <c r="G121" s="93"/>
      <c r="H121" s="93"/>
      <c r="I121" s="93"/>
      <c r="J121" s="24"/>
      <c r="K121" s="93"/>
      <c r="L121" s="93"/>
      <c r="M121" s="93"/>
      <c r="N121" s="92"/>
    </row>
    <row r="122" spans="1:14" ht="86.1" customHeight="1">
      <c r="A122" s="23"/>
      <c r="B122" s="23"/>
      <c r="C122" s="92"/>
      <c r="D122" s="93"/>
      <c r="E122" s="93"/>
      <c r="F122" s="93"/>
      <c r="G122" s="93"/>
      <c r="H122" s="93"/>
      <c r="I122" s="93"/>
      <c r="J122" s="24"/>
      <c r="K122" s="93"/>
      <c r="L122" s="93"/>
      <c r="M122" s="93"/>
      <c r="N122" s="92"/>
    </row>
    <row r="123" spans="1:14" ht="86.1" customHeight="1">
      <c r="A123" s="23"/>
      <c r="B123" s="23"/>
      <c r="C123" s="92"/>
      <c r="D123" s="93"/>
      <c r="E123" s="93"/>
      <c r="F123" s="93"/>
      <c r="G123" s="93"/>
      <c r="H123" s="93"/>
      <c r="I123" s="93"/>
      <c r="J123" s="24"/>
      <c r="K123" s="93"/>
      <c r="L123" s="93"/>
      <c r="M123" s="93"/>
      <c r="N123" s="92"/>
    </row>
    <row r="124" spans="1:14" ht="86.1" customHeight="1">
      <c r="A124" s="23"/>
      <c r="B124" s="23"/>
      <c r="C124" s="92"/>
      <c r="D124" s="93"/>
      <c r="E124" s="93"/>
      <c r="F124" s="93"/>
      <c r="G124" s="93"/>
      <c r="H124" s="93"/>
      <c r="I124" s="93"/>
      <c r="J124" s="24"/>
      <c r="K124" s="93"/>
      <c r="L124" s="93"/>
      <c r="M124" s="93"/>
      <c r="N124" s="92"/>
    </row>
    <row r="125" spans="1:14" ht="86.1" customHeight="1">
      <c r="A125" s="23"/>
      <c r="B125" s="23"/>
      <c r="C125" s="92"/>
      <c r="D125" s="93"/>
      <c r="E125" s="93"/>
      <c r="F125" s="93"/>
      <c r="G125" s="93"/>
      <c r="H125" s="93"/>
      <c r="I125" s="93"/>
      <c r="J125" s="24"/>
      <c r="K125" s="93"/>
      <c r="L125" s="93"/>
      <c r="M125" s="93"/>
      <c r="N125" s="92"/>
    </row>
    <row r="126" spans="1:14" ht="86.1" customHeight="1">
      <c r="A126" s="23"/>
      <c r="B126" s="23"/>
      <c r="C126" s="92"/>
      <c r="D126" s="93"/>
      <c r="E126" s="93"/>
      <c r="F126" s="93"/>
      <c r="G126" s="93"/>
      <c r="H126" s="93"/>
      <c r="I126" s="93"/>
      <c r="J126" s="24"/>
      <c r="K126" s="93"/>
      <c r="L126" s="93"/>
      <c r="M126" s="93"/>
      <c r="N126" s="92"/>
    </row>
  </sheetData>
  <mergeCells count="39">
    <mergeCell ref="A108:XFD108"/>
    <mergeCell ref="L103:N103"/>
    <mergeCell ref="A69:B69"/>
    <mergeCell ref="A104:XFD104"/>
    <mergeCell ref="L101:N101"/>
    <mergeCell ref="J84:N84"/>
    <mergeCell ref="J95:N95"/>
    <mergeCell ref="L99:N99"/>
    <mergeCell ref="C73:D73"/>
    <mergeCell ref="C72:D72"/>
    <mergeCell ref="A96:XFD96"/>
    <mergeCell ref="A98:XFD98"/>
    <mergeCell ref="A1:N1"/>
    <mergeCell ref="A2:N2"/>
    <mergeCell ref="C5:D5"/>
    <mergeCell ref="C44:D44"/>
    <mergeCell ref="A35:N35"/>
    <mergeCell ref="A43:B43"/>
    <mergeCell ref="C43:N43"/>
    <mergeCell ref="C38:D38"/>
    <mergeCell ref="C34:D34"/>
    <mergeCell ref="C40:D40"/>
    <mergeCell ref="C39:D39"/>
    <mergeCell ref="C42:D42"/>
    <mergeCell ref="C41:D41"/>
    <mergeCell ref="C32:D32"/>
    <mergeCell ref="C46:D46"/>
    <mergeCell ref="C51:D51"/>
    <mergeCell ref="C45:D45"/>
    <mergeCell ref="C37:D37"/>
    <mergeCell ref="C50:D50"/>
    <mergeCell ref="C53:D53"/>
    <mergeCell ref="C48:D48"/>
    <mergeCell ref="C59:D59"/>
    <mergeCell ref="C68:D68"/>
    <mergeCell ref="A66:B66"/>
    <mergeCell ref="C57:D57"/>
    <mergeCell ref="C56:D56"/>
    <mergeCell ref="C58:D58"/>
  </mergeCells>
  <phoneticPr fontId="11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LongProperties xmlns="http://schemas.microsoft.com/office/2006/metadata/longProperties"/>
</file>

<file path=customXml/item3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Props1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F66B36E-931D-4E01-BEFE-A2A5A638922E}">
  <ds:schemaRefs/>
</ds:datastoreItem>
</file>

<file path=customXml/itemProps3.xml><?xml version="1.0" encoding="utf-8"?>
<ds:datastoreItem xmlns:ds="http://schemas.openxmlformats.org/officeDocument/2006/customXml" ds:itemID="{23233380-00DC-4536-B3C8-363627B9AF2A}">
  <ds:schemaRefs/>
</ds:datastoreItem>
</file>

<file path=customXml/itemProps4.xml><?xml version="1.0" encoding="utf-8"?>
<ds:datastoreItem xmlns:ds="http://schemas.openxmlformats.org/officeDocument/2006/customXml" ds:itemID="{9E979AF7-82BD-4768-B80D-00DB00E309C5}">
  <ds:schemaRefs/>
</ds:datastoreItem>
</file>

<file path=customXml/itemProps5.xml><?xml version="1.0" encoding="utf-8"?>
<ds:datastoreItem xmlns:ds="http://schemas.openxmlformats.org/officeDocument/2006/customXml" ds:itemID="{9CCBFAC1-870A-46DF-ADDC-28EF9701A88F}">
  <ds:schemaRefs>
    <ds:schemaRef ds:uri="http://purl.org/dc/elements/1.1/"/>
    <ds:schemaRef ds:uri="abd1191c-18a5-44c2-8f11-497656026e8c"/>
    <ds:schemaRef ds:uri="http://purl.org/dc/dcmitype/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152eac20-ef6e-4e80-96c7-f0e5812ae4a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Chart1</vt:lpstr>
      <vt:lpstr>Chart2</vt:lpstr>
      <vt:lpstr>Sheet1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2025-10-11T05:08:26Z</cp:lastPrinted>
  <dcterms:created xsi:type="dcterms:W3CDTF">2000-08-08T10:38:00Z</dcterms:created>
  <dcterms:modified xsi:type="dcterms:W3CDTF">2025-10-12T05:27:01Z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