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BDBBDEC-204F-4975-9A10-F5E600DF6898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Sheet1!$A$5:$N$121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<sst xmlns="http://schemas.openxmlformats.org/spreadsheetml/2006/main" count="588" uniqueCount="465">
  <si>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</si>
  <si>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</si>
  <si>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</si>
  <si>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</si>
  <si>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</si>
  <si>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</si>
  <si>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</si>
  <si>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</si>
  <si>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</si>
  <si>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</si>
  <si>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</si>
  <si>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</si>
  <si>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</si>
  <si>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</si>
  <si>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</si>
  <si>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</si>
  <si>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</si>
  <si>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CMA</t>
  </si>
  <si>
    <t>MSC</t>
  </si>
  <si>
    <t>ISS</t>
  </si>
  <si>
    <t>MAE</t>
  </si>
  <si>
    <t>PARNIA</t>
  </si>
  <si>
    <t>PANI-2025-1253</t>
  </si>
  <si>
    <t>EPBV9</t>
  </si>
  <si>
    <t>SAS1136S</t>
  </si>
  <si>
    <t>SWM</t>
  </si>
  <si>
    <t>L 42F/200MTS</t>
  </si>
  <si>
    <t>FEEDER VESSELS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</si>
  <si>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</si>
  <si>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</si>
  <si>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</si>
  <si>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</si>
  <si>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</si>
  <si>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</si>
  <si>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</si>
  <si>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</si>
  <si>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</si>
  <si>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</si>
  <si>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BFL</t>
  </si>
  <si>
    <t>CONVENTIONAL VESSELS</t>
  </si>
  <si>
    <t>D GENERAL CARGO</t>
  </si>
  <si>
    <t>HADEEL</t>
  </si>
  <si>
    <t>HADL-2025-1120</t>
  </si>
  <si>
    <t>3E7631</t>
  </si>
  <si>
    <t>025/025A</t>
  </si>
  <si>
    <t>ABN</t>
  </si>
  <si>
    <t>D BULK RAW SUGAR</t>
  </si>
  <si>
    <t>NSM</t>
  </si>
  <si>
    <t>CFS</t>
  </si>
  <si>
    <t>D M.VEHICLES</t>
  </si>
  <si>
    <t>1/1B</t>
  </si>
  <si>
    <t>D STEEL PRODUCTS</t>
  </si>
  <si>
    <t>EAC</t>
  </si>
  <si>
    <t>STR</t>
  </si>
  <si>
    <t>ASL ILEANA</t>
  </si>
  <si>
    <t>5LGO7</t>
  </si>
  <si>
    <t>25204/25204B</t>
  </si>
  <si>
    <t xml:space="preserve">  </t>
  </si>
  <si>
    <t>VESSEL NAME</t>
  </si>
  <si>
    <t xml:space="preserve">OTHERS VESSELS </t>
  </si>
  <si>
    <t>L GENERAL CARGO</t>
  </si>
  <si>
    <t>KOTA ZANZIBAR 1</t>
  </si>
  <si>
    <t>KOZA-2025-1229</t>
  </si>
  <si>
    <t>5IM374</t>
  </si>
  <si>
    <t>KZ010/25A-KZ010/25B</t>
  </si>
  <si>
    <t>CSA</t>
  </si>
  <si>
    <t>KOTA ZANZIBAR II</t>
  </si>
  <si>
    <t>KOBA-2025</t>
  </si>
  <si>
    <t>5IM690</t>
  </si>
  <si>
    <t>KZII001/25A-KZII001/25B</t>
  </si>
  <si>
    <t>L T/S GENERAL CARGO</t>
  </si>
  <si>
    <t>TIDES</t>
  </si>
  <si>
    <t>2.    WAITERS  FOR  CONTAINER BERTHS</t>
  </si>
  <si>
    <t xml:space="preserve">3.    WAITERS  FEEDER VESSELS </t>
  </si>
  <si>
    <t xml:space="preserve">4.    WAITERS  FOR CONTAINER BERTHS- SHIP CONVENIENCE </t>
  </si>
  <si>
    <t>5.    WAITERS  FOR  CONVENTIONAL BERTHS</t>
  </si>
  <si>
    <t xml:space="preserve">6.    WAITERS  FOR CONVENTIONAL BERTHS- SHIP CONVENIENCE </t>
  </si>
  <si>
    <t xml:space="preserve">        NIL</t>
  </si>
  <si>
    <t>7.    WAITERS  FOR  BULKSTREAM LIMITED</t>
  </si>
  <si>
    <t xml:space="preserve">8.    WAITERS  FOR BULK LIQUID TERMINAL                     </t>
  </si>
  <si>
    <t xml:space="preserve">9.    WAITERS  FOR   KOT                            </t>
  </si>
  <si>
    <t>AMU JAMEEL</t>
  </si>
  <si>
    <t>D5WU3</t>
  </si>
  <si>
    <t>10S</t>
  </si>
  <si>
    <t>LSL</t>
  </si>
  <si>
    <t>D 284F</t>
  </si>
  <si>
    <t>AMUJ-2025-1401</t>
  </si>
  <si>
    <t>ASIL-2025-1403</t>
  </si>
  <si>
    <t>11.     OTHERS</t>
  </si>
  <si>
    <t xml:space="preserve">12.     BARGES </t>
  </si>
  <si>
    <t>DSS</t>
  </si>
  <si>
    <t>L TRANSHIPMENT CARGO</t>
  </si>
  <si>
    <t>L 400F/1700MTS</t>
  </si>
  <si>
    <t>SOC</t>
  </si>
  <si>
    <t>D BULK WHEAT @BULKSTREAM</t>
  </si>
  <si>
    <t>TANKERS</t>
  </si>
  <si>
    <t>HOLSATIA</t>
  </si>
  <si>
    <t>5LBES</t>
  </si>
  <si>
    <t>537W/541E</t>
  </si>
  <si>
    <t>33Y-2025-1311</t>
  </si>
  <si>
    <t>CALANDRA</t>
  </si>
  <si>
    <t>V2QC6</t>
  </si>
  <si>
    <t>535W/535E</t>
  </si>
  <si>
    <t>L 500F/800MTS</t>
  </si>
  <si>
    <t>L 300F/800MTS</t>
  </si>
  <si>
    <t>MSC DAISY</t>
  </si>
  <si>
    <t>D5ZJ5</t>
  </si>
  <si>
    <t>OM537A-OM540R</t>
  </si>
  <si>
    <t>L 400F/1100MTS</t>
  </si>
  <si>
    <t>BFC</t>
  </si>
  <si>
    <t>L 490F/690MTS</t>
  </si>
  <si>
    <t>MDSY-2025-1482</t>
  </si>
  <si>
    <t>MEDIROSE</t>
  </si>
  <si>
    <t>V7YC2</t>
  </si>
  <si>
    <t>MR-01/2025</t>
  </si>
  <si>
    <t>D BULK PETCOKE</t>
  </si>
  <si>
    <t>09/10/2025  0600</t>
  </si>
  <si>
    <t>MESE-2025-1471</t>
  </si>
  <si>
    <t>CAIRO PYRAMID</t>
  </si>
  <si>
    <t>3FYQ9</t>
  </si>
  <si>
    <t>SMK</t>
  </si>
  <si>
    <t>0006S/0006N</t>
  </si>
  <si>
    <t>L 600F</t>
  </si>
  <si>
    <t xml:space="preserve">10.    WAITERS  FOR   SOT/MBARAKI                           </t>
  </si>
  <si>
    <t>L 300F/600MTS</t>
  </si>
  <si>
    <t>XIN HAI TONG 26</t>
  </si>
  <si>
    <t>BHDM</t>
  </si>
  <si>
    <t>01/01A</t>
  </si>
  <si>
    <t>WIKING</t>
  </si>
  <si>
    <t>DJNY2</t>
  </si>
  <si>
    <t>540S/542N</t>
  </si>
  <si>
    <t>L 1535F/1000MTS</t>
  </si>
  <si>
    <t>ORION LEADER</t>
  </si>
  <si>
    <t>7JZJ</t>
  </si>
  <si>
    <t>057</t>
  </si>
  <si>
    <t>MSC GRENADA III</t>
  </si>
  <si>
    <t>D5JS7</t>
  </si>
  <si>
    <t>JO536A-JO536R</t>
  </si>
  <si>
    <t>L 100F/550MTS</t>
  </si>
  <si>
    <t>CPYR-2025-1505</t>
  </si>
  <si>
    <t>AAP-2025-1514</t>
  </si>
  <si>
    <t>MGRT-2025-1517</t>
  </si>
  <si>
    <t>MARIANETTA</t>
  </si>
  <si>
    <t>A8XT4</t>
  </si>
  <si>
    <t>OM538A-OM541R</t>
  </si>
  <si>
    <t>L 400F/1500MTS</t>
  </si>
  <si>
    <t>MSC GLORY R</t>
  </si>
  <si>
    <t>D5GC3</t>
  </si>
  <si>
    <t>IB539A-IB541S</t>
  </si>
  <si>
    <t>L 50F/550MTS</t>
  </si>
  <si>
    <t>12/10/2025  1500</t>
  </si>
  <si>
    <t>MGRY-2025-1518</t>
  </si>
  <si>
    <t>XINH-2025-1526</t>
  </si>
  <si>
    <t>MARIANNA C</t>
  </si>
  <si>
    <t>5LXC2</t>
  </si>
  <si>
    <t>MC-01/2025</t>
  </si>
  <si>
    <t>D BULK GYPSUM</t>
  </si>
  <si>
    <t>SATTHA BHUM</t>
  </si>
  <si>
    <t>9VPQ2</t>
  </si>
  <si>
    <t>166W/166E</t>
  </si>
  <si>
    <t>SRF</t>
  </si>
  <si>
    <t>L 60F/650MTS</t>
  </si>
  <si>
    <t>12/10/2025  0600</t>
  </si>
  <si>
    <t>MAERSK CEBU</t>
  </si>
  <si>
    <t>OZBI2</t>
  </si>
  <si>
    <t>25608</t>
  </si>
  <si>
    <t>D FUEL OIL @MBRK WHARF &amp; SOT</t>
  </si>
  <si>
    <t>MEBU-2025-1530</t>
  </si>
  <si>
    <t>SOLAR AFRICA</t>
  </si>
  <si>
    <t>A8XH4</t>
  </si>
  <si>
    <t>SA-01/2025</t>
  </si>
  <si>
    <t>DERBY D</t>
  </si>
  <si>
    <t>A8MY7</t>
  </si>
  <si>
    <t>OK10GE1MA</t>
  </si>
  <si>
    <t>L 460F/500MTS</t>
  </si>
  <si>
    <t>CMA CGM FUZHOU</t>
  </si>
  <si>
    <t>9HA5608</t>
  </si>
  <si>
    <t>OPNA3S1MA</t>
  </si>
  <si>
    <t>L 200F</t>
  </si>
  <si>
    <t>MATT-2025-1532</t>
  </si>
  <si>
    <t>D6E-2025-1535</t>
  </si>
  <si>
    <t>STBM-2025-1541</t>
  </si>
  <si>
    <t xml:space="preserve">        1. 23.09.2025  1030   LYRA   101   6    EXP   D   0   L 165F</t>
  </si>
  <si>
    <t>13/10/2025  1300</t>
  </si>
  <si>
    <t>HOEGH TRIDENT</t>
  </si>
  <si>
    <t>LAKP7</t>
  </si>
  <si>
    <t>219/219A</t>
  </si>
  <si>
    <t>CQ2082</t>
  </si>
  <si>
    <t>02539N</t>
  </si>
  <si>
    <t>ZANZIBAR EXPRESS</t>
  </si>
  <si>
    <t>5IM396</t>
  </si>
  <si>
    <t>B0239S</t>
  </si>
  <si>
    <t>L 209F</t>
  </si>
  <si>
    <t>APOLLON D</t>
  </si>
  <si>
    <t>14/10/2025  0600</t>
  </si>
  <si>
    <t>ZANE-2025-1545</t>
  </si>
  <si>
    <t>MIREMBE JUDITH</t>
  </si>
  <si>
    <t>MIJD-2025</t>
  </si>
  <si>
    <t>5IM360</t>
  </si>
  <si>
    <t>045N/045S</t>
  </si>
  <si>
    <t>GSL</t>
  </si>
  <si>
    <t>V7HW2</t>
  </si>
  <si>
    <t>16/10/2025  0600</t>
  </si>
  <si>
    <t>079</t>
  </si>
  <si>
    <t>AGIOS NIKOLAS</t>
  </si>
  <si>
    <t>KOTA SEJARAH</t>
  </si>
  <si>
    <t>9V2126</t>
  </si>
  <si>
    <t>KSJH0536/KSJH0536E</t>
  </si>
  <si>
    <t>PIL</t>
  </si>
  <si>
    <t>L 755F/1200MTS</t>
  </si>
  <si>
    <t>KSJH-2025-1528</t>
  </si>
  <si>
    <t>CONTSHIP DAY</t>
  </si>
  <si>
    <t>5BVK2</t>
  </si>
  <si>
    <t>012E</t>
  </si>
  <si>
    <t>COS</t>
  </si>
  <si>
    <t>L 30F/75MTS</t>
  </si>
  <si>
    <t>CNTD-2025-1555</t>
  </si>
  <si>
    <t>APD-2025-1544</t>
  </si>
  <si>
    <t>PROGRESS C</t>
  </si>
  <si>
    <t>3FDV8</t>
  </si>
  <si>
    <t>180E</t>
  </si>
  <si>
    <t>PRSC-2025-1552</t>
  </si>
  <si>
    <t>12/10/2025   2300</t>
  </si>
  <si>
    <t>XIN HUANG PU</t>
  </si>
  <si>
    <t>BPBP</t>
  </si>
  <si>
    <t>217W</t>
  </si>
  <si>
    <t>L 800F/900MTS</t>
  </si>
  <si>
    <t>XHGP-2025-1553</t>
  </si>
  <si>
    <t>SEA FALCON</t>
  </si>
  <si>
    <t>V7A6774</t>
  </si>
  <si>
    <t>10/10B</t>
  </si>
  <si>
    <t>D BAGGED RICE</t>
  </si>
  <si>
    <t>LV DAISY</t>
  </si>
  <si>
    <t>AMU</t>
  </si>
  <si>
    <t>YBA6128</t>
  </si>
  <si>
    <t>TO MTONGWE</t>
  </si>
  <si>
    <t>ANDROUSA</t>
  </si>
  <si>
    <t>D5ZZ3</t>
  </si>
  <si>
    <t>362W</t>
  </si>
  <si>
    <t>L 600F/1200MTS</t>
  </si>
  <si>
    <t>ADRS-2025-1554</t>
  </si>
  <si>
    <t>AL-MAIDA II</t>
  </si>
  <si>
    <t>5IM693</t>
  </si>
  <si>
    <t>B0448N</t>
  </si>
  <si>
    <t>SECO-2025</t>
  </si>
  <si>
    <t>ATLANTIC B</t>
  </si>
  <si>
    <t>5LUX3</t>
  </si>
  <si>
    <t>98/25</t>
  </si>
  <si>
    <t>13/10/2025  0600</t>
  </si>
  <si>
    <t>SEATRADE PERU</t>
  </si>
  <si>
    <t>5LQP6</t>
  </si>
  <si>
    <t>009W</t>
  </si>
  <si>
    <t>15/10/2025  2300</t>
  </si>
  <si>
    <t>L 150F/500MTS</t>
  </si>
  <si>
    <t>13/10/2025  0200</t>
  </si>
  <si>
    <t>13/10/2025  1600</t>
  </si>
  <si>
    <t>18/10/2025  0600</t>
  </si>
  <si>
    <t>GFS PEARL</t>
  </si>
  <si>
    <t>5BRP5</t>
  </si>
  <si>
    <t>2538W/2538E</t>
  </si>
  <si>
    <t>L 70F/400MTS</t>
  </si>
  <si>
    <t>STPR-2025-1551</t>
  </si>
  <si>
    <t>ATIB-2025-1561</t>
  </si>
  <si>
    <t>9539-2025-1550</t>
  </si>
  <si>
    <t>8178-2025-1560</t>
  </si>
  <si>
    <t>MRAC-2025-1559</t>
  </si>
  <si>
    <t>AGNK-2025-1556</t>
  </si>
  <si>
    <t>AMAD-2025-1558</t>
  </si>
  <si>
    <t xml:space="preserve">        1.27.09.2025  1500   MSC ULSAN III  215   11.2   MSC   D 527   L 20F/500MTS</t>
  </si>
  <si>
    <t>LOBIVIA</t>
  </si>
  <si>
    <t>9V8676</t>
  </si>
  <si>
    <t>A</t>
  </si>
  <si>
    <t>GAS NOUVEAU BAUHINIA</t>
  </si>
  <si>
    <t>9V9369</t>
  </si>
  <si>
    <t>96/25</t>
  </si>
  <si>
    <t>09/10/2025  1200</t>
  </si>
  <si>
    <t>D BUTANE @AGOL</t>
  </si>
  <si>
    <t>JOLLY GIADA</t>
  </si>
  <si>
    <t>IBKJ</t>
  </si>
  <si>
    <t>25364N</t>
  </si>
  <si>
    <t>20/10/2025  0600</t>
  </si>
  <si>
    <t>MES</t>
  </si>
  <si>
    <t>L 161F/400MTS</t>
  </si>
  <si>
    <t>STI ORCHARD</t>
  </si>
  <si>
    <t>ORCH02</t>
  </si>
  <si>
    <t>V7EP7</t>
  </si>
  <si>
    <t>D GASOIL @KOT II JETTY</t>
  </si>
  <si>
    <t>DEVON</t>
  </si>
  <si>
    <t>CQHX</t>
  </si>
  <si>
    <t>0003S/0003N</t>
  </si>
  <si>
    <t>09/10/2025  2300</t>
  </si>
  <si>
    <t>L 405F</t>
  </si>
  <si>
    <t>LUCKY BLESSING</t>
  </si>
  <si>
    <t>3E4946</t>
  </si>
  <si>
    <t>0008S/0008N</t>
  </si>
  <si>
    <t>19/10/2025  0600</t>
  </si>
  <si>
    <t>L 400F</t>
  </si>
  <si>
    <t>ONE ATLAS</t>
  </si>
  <si>
    <t>9V8919</t>
  </si>
  <si>
    <t>537W</t>
  </si>
  <si>
    <t>ONE</t>
  </si>
  <si>
    <t>L 1600MTS</t>
  </si>
  <si>
    <t>GFSP-2025-1562</t>
  </si>
  <si>
    <t>LOBI-2025-1565</t>
  </si>
  <si>
    <t>LBLS-2025-1563</t>
  </si>
  <si>
    <t>LVDA-2025-1566</t>
  </si>
  <si>
    <t xml:space="preserve">        2.01.10.2025  2300   SOL INTEGRITY  172   9.3   ISS   D 500   L 300F</t>
  </si>
  <si>
    <t xml:space="preserve">        3.02.10.2025  0030   MSC FELIXSTOWE  294   13.1   MSC   D 992   L 400F/650MTS</t>
  </si>
  <si>
    <t xml:space="preserve">        4.03.10.2025  0200   NORDIA  229   11.9   HLC   D 1050   L 300F/950MTS</t>
  </si>
  <si>
    <t>MSC MALIN II</t>
  </si>
  <si>
    <t>5BRX6</t>
  </si>
  <si>
    <t>JJ536R-JJ540A</t>
  </si>
  <si>
    <t>L 415MTS</t>
  </si>
  <si>
    <t>MSC ANIELLO</t>
  </si>
  <si>
    <t>3FYW9</t>
  </si>
  <si>
    <t>JL540A-JL542R</t>
  </si>
  <si>
    <t>L 50F/1000MTS</t>
  </si>
  <si>
    <t>MASK</t>
  </si>
  <si>
    <t>3ERMS</t>
  </si>
  <si>
    <t>MK-01/2025</t>
  </si>
  <si>
    <t>D BULK IRON ORE PELLETS</t>
  </si>
  <si>
    <t>SEASPAN BRISBANE</t>
  </si>
  <si>
    <t>VRBJ9</t>
  </si>
  <si>
    <t>013W-013E</t>
  </si>
  <si>
    <t>EVG</t>
  </si>
  <si>
    <t>09/10/2025  0800</t>
  </si>
  <si>
    <t>11/10/2025  1800</t>
  </si>
  <si>
    <t>AETOLIA</t>
  </si>
  <si>
    <t>8PWK</t>
  </si>
  <si>
    <t>AL-01/2025</t>
  </si>
  <si>
    <t>D BULK COAL</t>
  </si>
  <si>
    <t>12/10/2025  0800</t>
  </si>
  <si>
    <t>15/10/2025  0600</t>
  </si>
  <si>
    <t>TAXIDARA</t>
  </si>
  <si>
    <t>9HA5214</t>
  </si>
  <si>
    <t>045/045A</t>
  </si>
  <si>
    <t>13/10/2025   1800</t>
  </si>
  <si>
    <t>SSS</t>
  </si>
  <si>
    <t>D BULK CLINKER</t>
  </si>
  <si>
    <t>CGFZ-2025-1572</t>
  </si>
  <si>
    <t>MMII-2025-1455</t>
  </si>
  <si>
    <t>SBBN-2025-1573</t>
  </si>
  <si>
    <t>LTST-2025-1570</t>
  </si>
  <si>
    <t>TRID-2025-1569</t>
  </si>
  <si>
    <t>CHR-2025-1568</t>
  </si>
  <si>
    <t>GASA-2025-1571</t>
  </si>
  <si>
    <t>MARATHOPOLIS</t>
  </si>
  <si>
    <t>9HA3404</t>
  </si>
  <si>
    <t>537S/537N</t>
  </si>
  <si>
    <t>19/10/2025  1500</t>
  </si>
  <si>
    <t xml:space="preserve">        2.04.10.2025  1300   AZARGOUN  207   11.4   SWM   D 610   L 83F/300MTS</t>
  </si>
  <si>
    <t xml:space="preserve">        1.22.09.2025  1900   ARZIN  207   11.4   SWM   D 571   L 63F/300MTS @STREAM</t>
  </si>
  <si>
    <t>NORD VANTAGE</t>
  </si>
  <si>
    <t>D5RO2</t>
  </si>
  <si>
    <t>047</t>
  </si>
  <si>
    <t>D GASOIL &amp; JET A1  @KOT II JETTY</t>
  </si>
  <si>
    <t>DVEN-2025-1567</t>
  </si>
  <si>
    <t>11/10/2025  0500</t>
  </si>
  <si>
    <t>15/10/2025  1200</t>
  </si>
  <si>
    <t>JNS FRIENDSHIP</t>
  </si>
  <si>
    <t>VRWN5</t>
  </si>
  <si>
    <t>V05</t>
  </si>
  <si>
    <t>ASA</t>
  </si>
  <si>
    <t>11/10/2025  2200</t>
  </si>
  <si>
    <t>GLOBAL LAGUNA</t>
  </si>
  <si>
    <t>9286-2025</t>
  </si>
  <si>
    <t>3FWV4</t>
  </si>
  <si>
    <t>1</t>
  </si>
  <si>
    <t>ESA</t>
  </si>
  <si>
    <t>D STEEL COILS</t>
  </si>
  <si>
    <t>MAKS-2025-1575</t>
  </si>
  <si>
    <t>6310-2025-1579</t>
  </si>
  <si>
    <t xml:space="preserve">        2. 26.09.2025  0600   CISL LEENE   96   4.8    EXP   D   0   L 130F @AMGECO</t>
  </si>
  <si>
    <t xml:space="preserve">        3. 28.09.2025  0700   ALPHA TRANSPORTER   51.4  5    AOL  L  26F</t>
  </si>
  <si>
    <t xml:space="preserve">      09.10.2025       HW   0509      3.9      HW             1731    3.3      LW      1121     0.0       LW     2320     0.2  </t>
  </si>
  <si>
    <t>NOORE MUSTAFA</t>
  </si>
  <si>
    <t>MNV2181</t>
  </si>
  <si>
    <t>ZAM01225S</t>
  </si>
  <si>
    <t>10/10/2025  0600</t>
  </si>
  <si>
    <t>ZAM</t>
  </si>
  <si>
    <t>HUA SI HAI</t>
  </si>
  <si>
    <t>BOMY5</t>
  </si>
  <si>
    <t>97/25</t>
  </si>
  <si>
    <t>3FEM7</t>
  </si>
  <si>
    <t>105A/105B</t>
  </si>
  <si>
    <t>DIVINE ACE</t>
  </si>
  <si>
    <t>6736-2025</t>
  </si>
  <si>
    <t>CELSIUS EDINBURGH</t>
  </si>
  <si>
    <t>V7A6762</t>
  </si>
  <si>
    <t>L 300F</t>
  </si>
  <si>
    <t>010S/010N</t>
  </si>
  <si>
    <t>HUSA-2025-1584</t>
  </si>
  <si>
    <t>AMUU-2025-1580</t>
  </si>
  <si>
    <t xml:space="preserve">        4. 03.10.2025  1330   IKRAAM TANGA 1   72  2.5    OBJ  D   80   D 80F</t>
  </si>
  <si>
    <t xml:space="preserve">        3.07.10.2025  0130   CMA CGM MOMBASA  212   11   CMA   D 900   L 300F/600MTS</t>
  </si>
  <si>
    <t xml:space="preserve">        4.07.10.2025  0500   AS COLUMBIA  222   9.9   BFC   D 659   L 490F/690MTS</t>
  </si>
  <si>
    <t xml:space="preserve">         1. 23.09.2025  2130  HERO  190  11.5  EXP  D  47,000  BULK IRON ORE PELLETS</t>
  </si>
  <si>
    <t xml:space="preserve">        5. 07.10.2025  0500   ALPHA KIRAWIRA   64.85  2.6    AOL  D   58   D 50F</t>
  </si>
  <si>
    <t>SEATRUST</t>
  </si>
  <si>
    <t>9HA6055</t>
  </si>
  <si>
    <t>005L</t>
  </si>
  <si>
    <t>ELKA ATHINA</t>
  </si>
  <si>
    <t>D5WJ5</t>
  </si>
  <si>
    <t>112L</t>
  </si>
  <si>
    <t>D MOGAS @KOT II JETTY</t>
  </si>
  <si>
    <t>PETRA II</t>
  </si>
  <si>
    <t>T8A2789</t>
  </si>
  <si>
    <t>R1225-R1225</t>
  </si>
  <si>
    <t>16/10/2025  2300</t>
  </si>
  <si>
    <t>AOL</t>
  </si>
  <si>
    <t>L 134F</t>
  </si>
  <si>
    <t>MARSA ZENITH</t>
  </si>
  <si>
    <t>3E5900</t>
  </si>
  <si>
    <t>0001S/0001N</t>
  </si>
  <si>
    <t>23/10/2025  1500</t>
  </si>
  <si>
    <t>ZY JUHE</t>
  </si>
  <si>
    <t>VRWE7</t>
  </si>
  <si>
    <t>V2504</t>
  </si>
  <si>
    <t>15/10/2025  0200</t>
  </si>
  <si>
    <t>OBJ</t>
  </si>
  <si>
    <t>FAIRCHEM PROTEA</t>
  </si>
  <si>
    <t>V7A4612</t>
  </si>
  <si>
    <t>1/1A</t>
  </si>
  <si>
    <t>09/10/2025  0700</t>
  </si>
  <si>
    <t>L VEGETABLE OIL</t>
  </si>
  <si>
    <t>CED1-2025-1483</t>
  </si>
  <si>
    <t>DBYD-2025-1583</t>
  </si>
  <si>
    <t>MSAO-2025-1574</t>
  </si>
  <si>
    <t>L1X-2025-1536</t>
  </si>
  <si>
    <t>JOGI-2025-1581</t>
  </si>
  <si>
    <t>9243-2025-1588</t>
  </si>
  <si>
    <t>TXDR-2025-1586</t>
  </si>
  <si>
    <t>ZUHE-2025-1590</t>
  </si>
  <si>
    <t>NORV-2025-1585</t>
  </si>
  <si>
    <t>8288-2025-1587</t>
  </si>
  <si>
    <t>NRM-2025-1582</t>
  </si>
  <si>
    <t>08/10/2025  1600</t>
  </si>
  <si>
    <t>13/10/2025  2300</t>
  </si>
  <si>
    <t>15/10/2025  1700</t>
  </si>
  <si>
    <t>11/10/2025  0600</t>
  </si>
  <si>
    <t>21/10/2025  0600</t>
  </si>
  <si>
    <t>14/10/2025  1300</t>
  </si>
  <si>
    <t>13/10/2025  0700</t>
  </si>
  <si>
    <t>15/10/2025  1400</t>
  </si>
  <si>
    <t>19/10/2025  2300</t>
  </si>
  <si>
    <t>17/10/2025  0600</t>
  </si>
  <si>
    <t>10/10/2025  0500</t>
  </si>
  <si>
    <t>19/10/2025  0100</t>
  </si>
  <si>
    <t>09/10/2025  1500</t>
  </si>
  <si>
    <t>09/10/2025  0500</t>
  </si>
  <si>
    <t>LIBERTY GRACE</t>
  </si>
  <si>
    <t>WADN</t>
  </si>
  <si>
    <t>119/119A</t>
  </si>
  <si>
    <t>D BULK SORGHUM @BULKSTREAM</t>
  </si>
  <si>
    <t>0715-2025</t>
  </si>
  <si>
    <t>08/10/2025  1300</t>
  </si>
  <si>
    <t xml:space="preserve">        5.07.10.2025  0830   MSC BREMERHAVEN V  294   13.8   MSC   D 638   L 80F/1000MTS</t>
  </si>
  <si>
    <t xml:space="preserve">                                                                                                                 SHIPS EXPECTED IN THE NEXT 14 DAYS FROM  9TH OCTOBER-2025      </t>
  </si>
  <si>
    <t xml:space="preserve">      10.10.2025       HW   0545      3.8      HW             1807    3.1      LW      1159     0.1       LW     2355     0.3  </t>
  </si>
  <si>
    <t xml:space="preserve">        6.08.10.2025  0720   MSC JUANITA F  147   8   MSC   D 242   L 377F</t>
  </si>
  <si>
    <t>JNSS-2025</t>
  </si>
  <si>
    <t>FROT-2025</t>
  </si>
  <si>
    <t>CTRS-2025</t>
  </si>
  <si>
    <t xml:space="preserve">         2. 07.10.2025  1500  OCEAN BANQUET  200  10.1  OFS  D  36,150  GENERAL CARGO</t>
  </si>
  <si>
    <t xml:space="preserve">         3. 08.10.2025  0930  GRAND VENUS  200  10  SRF  D  370  M.VEHICLES + PKGS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</si>
</sst>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3">
    <font>
      <sz val="10"/>
      <name val="Arial"/>
      <charset val="134"/>
    </font>
    <font>
      <b/>
      <sz val="46"/>
      <name val="Times New Roman"/>
      <charset val="134"/>
    </font>
    <font>
      <b/>
      <sz val="46"/>
      <name val="Verdana"/>
      <charset val="134"/>
    </font>
    <font>
      <b/>
      <sz val="46"/>
      <color theme="0"/>
      <name val="Verdana"/>
      <charset val="134"/>
    </font>
    <font>
      <sz val="46"/>
      <name val="Verdana"/>
      <charset val="134"/>
    </font>
    <font>
      <b/>
      <sz val="46"/>
      <color rgb="FF0070C0"/>
      <name val="Verdana"/>
      <charset val="134"/>
    </font>
    <font>
      <b/>
      <sz val="46"/>
      <color theme="1"/>
      <name val="Verdana"/>
      <charset val="134"/>
    </font>
    <font>
      <b/>
      <u/>
      <sz val="46"/>
      <name val="Verdana"/>
      <charset val="134"/>
    </font>
    <font>
      <b/>
      <sz val="46"/>
      <color rgb="FFFF0000"/>
      <name val="Verdan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8"/>
      <name val="Arial"/>
      <charset val="134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63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49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3" fillId="3" borderId="7" xfId="0" applyNumberFormat="1" applyFont="1" applyFill="1" applyBorder="1"/>
    <xf numFmtId="0" fontId="2" fillId="0" borderId="7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/>
    <xf numFmtId="0" fontId="2" fillId="2" borderId="2" xfId="0" applyFont="1" applyFill="1" applyBorder="1"/>
    <xf numFmtId="14" fontId="3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3" borderId="3" xfId="0" quotePrefix="1" applyFont="1" applyFill="1" applyBorder="1" applyAlignment="1">
      <alignment horizontal="center"/>
    </xf>
    <xf numFmtId="164" fontId="3" fillId="3" borderId="3" xfId="0" quotePrefix="1" applyNumberFormat="1" applyFont="1" applyFill="1" applyBorder="1" applyAlignment="1">
      <alignment horizontal="center"/>
    </xf>
    <xf numFmtId="14" fontId="3" fillId="3" borderId="3" xfId="0" quotePrefix="1" applyNumberFormat="1" applyFont="1" applyFill="1" applyBorder="1" applyAlignment="1">
      <alignment horizontal="left"/>
    </xf>
    <xf numFmtId="11" fontId="2" fillId="0" borderId="3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left"/>
    </xf>
    <xf numFmtId="16" fontId="2" fillId="2" borderId="3" xfId="0" quotePrefix="1" applyNumberFormat="1" applyFont="1" applyFill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/>
    </xf>
    <xf numFmtId="164" fontId="2" fillId="2" borderId="8" xfId="0" quotePrefix="1" applyNumberFormat="1" applyFont="1" applyFill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1" fontId="2" fillId="0" borderId="7" xfId="0" quotePrefix="1" applyNumberFormat="1" applyFont="1" applyBorder="1" applyAlignment="1">
      <alignment horizontal="center"/>
    </xf>
    <xf numFmtId="11" fontId="2" fillId="0" borderId="5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1" fontId="12" fillId="0" borderId="3" xfId="0" quotePrefix="1" applyNumberFormat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164" fontId="12" fillId="2" borderId="3" xfId="0" quotePrefix="1" applyNumberFormat="1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11" fontId="12" fillId="0" borderId="5" xfId="0" applyNumberFormat="1" applyFont="1" applyBorder="1" applyAlignment="1">
      <alignment horizontal="left"/>
    </xf>
    <xf numFmtId="164" fontId="12" fillId="2" borderId="8" xfId="0" quotePrefix="1" applyNumberFormat="1" applyFont="1" applyFill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/>
    </xf>
    <xf numFmtId="16" fontId="12" fillId="2" borderId="3" xfId="0" quotePrefix="1" applyNumberFormat="1" applyFont="1" applyFill="1" applyBorder="1" applyAlignment="1">
      <alignment horizontal="center" vertical="center"/>
    </xf>
    <xf numFmtId="11" fontId="12" fillId="0" borderId="7" xfId="0" quotePrefix="1" applyNumberFormat="1" applyFont="1" applyBorder="1" applyAlignment="1">
      <alignment horizontal="center"/>
    </xf>
    <xf numFmtId="11" fontId="2" fillId="0" borderId="8" xfId="0" quotePrefix="1" applyNumberFormat="1" applyFont="1" applyBorder="1" applyAlignment="1">
      <alignment horizontal="center"/>
    </xf>
    <xf numFmtId="11" fontId="12" fillId="0" borderId="4" xfId="0" applyNumberFormat="1" applyFont="1" applyBorder="1" applyAlignment="1">
      <alignment horizontal="left"/>
    </xf>
    <xf numFmtId="14" fontId="12" fillId="0" borderId="3" xfId="0" applyNumberFormat="1" applyFont="1" applyBorder="1" applyAlignment="1">
      <alignment horizontal="left"/>
    </xf>
    <xf numFmtId="0" fontId="12" fillId="0" borderId="0" xfId="0" applyFont="1"/>
    <xf numFmtId="11" fontId="2" fillId="2" borderId="5" xfId="0" applyNumberFormat="1" applyFont="1" applyFill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11" fontId="12" fillId="2" borderId="5" xfId="0" applyNumberFormat="1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9" xfId="0" applyFont="1" applyBorder="1"/>
    <xf numFmtId="49" fontId="3" fillId="3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9" xr:uid="{00000000-0005-0000-0000-000009000000}"/>
    <cellStyle name="Normal 13 2 2 2" xfId="10" xr:uid="{00000000-0005-0000-0000-00000A000000}"/>
    <cellStyle name="Normal 13 2 2 2 2" xfId="11" xr:uid="{00000000-0005-0000-0000-00000B000000}"/>
    <cellStyle name="Normal 13 2 2 2 2 2" xfId="12" xr:uid="{00000000-0005-0000-0000-00000C000000}"/>
    <cellStyle name="Normal 13 2 2 2 3" xfId="13" xr:uid="{00000000-0005-0000-0000-00000D000000}"/>
    <cellStyle name="Normal 13 2 2 3" xfId="14" xr:uid="{00000000-0005-0000-0000-00000E000000}"/>
    <cellStyle name="Normal 13 2 2 3 2" xfId="15" xr:uid="{00000000-0005-0000-0000-00000F000000}"/>
    <cellStyle name="Normal 13 2 2 3 2 2" xfId="16" xr:uid="{00000000-0005-0000-0000-000010000000}"/>
    <cellStyle name="Normal 13 2 2 3 3" xfId="17" xr:uid="{00000000-0005-0000-0000-000011000000}"/>
    <cellStyle name="Normal 13 2 2 4" xfId="18" xr:uid="{00000000-0005-0000-0000-000012000000}"/>
    <cellStyle name="Normal 13 2 2 4 2" xfId="19" xr:uid="{00000000-0005-0000-0000-000013000000}"/>
    <cellStyle name="Normal 13 2 2 4 2 2" xfId="20" xr:uid="{00000000-0005-0000-0000-000014000000}"/>
    <cellStyle name="Normal 13 2 2 4 3" xfId="21" xr:uid="{00000000-0005-0000-0000-000015000000}"/>
    <cellStyle name="Normal 13 2 2 5" xfId="22" xr:uid="{00000000-0005-0000-0000-000016000000}"/>
    <cellStyle name="Normal 13 2 2 5 2" xfId="23" xr:uid="{00000000-0005-0000-0000-000017000000}"/>
    <cellStyle name="Normal 13 2 2 6" xfId="24" xr:uid="{00000000-0005-0000-0000-000018000000}"/>
    <cellStyle name="Normal 13 2 3" xfId="25" xr:uid="{00000000-0005-0000-0000-000019000000}"/>
    <cellStyle name="Normal 13 2 3 2" xfId="26" xr:uid="{00000000-0005-0000-0000-00001A000000}"/>
    <cellStyle name="Normal 13 2 3 2 2" xfId="27" xr:uid="{00000000-0005-0000-0000-00001B000000}"/>
    <cellStyle name="Normal 13 2 3 3" xfId="28" xr:uid="{00000000-0005-0000-0000-00001C000000}"/>
    <cellStyle name="Normal 13 2 4" xfId="29" xr:uid="{00000000-0005-0000-0000-00001D000000}"/>
    <cellStyle name="Normal 13 2 4 2" xfId="30" xr:uid="{00000000-0005-0000-0000-00001E000000}"/>
    <cellStyle name="Normal 13 2 4 2 2" xfId="31" xr:uid="{00000000-0005-0000-0000-00001F000000}"/>
    <cellStyle name="Normal 13 2 4 3" xfId="32" xr:uid="{00000000-0005-0000-0000-000020000000}"/>
    <cellStyle name="Normal 13 2 5" xfId="33" xr:uid="{00000000-0005-0000-0000-000021000000}"/>
    <cellStyle name="Normal 13 2 5 2" xfId="34" xr:uid="{00000000-0005-0000-0000-000022000000}"/>
    <cellStyle name="Normal 13 2 5 2 2" xfId="35" xr:uid="{00000000-0005-0000-0000-000023000000}"/>
    <cellStyle name="Normal 13 2 5 3" xfId="36" xr:uid="{00000000-0005-0000-0000-000024000000}"/>
    <cellStyle name="Normal 13 2 6" xfId="37" xr:uid="{00000000-0005-0000-0000-000025000000}"/>
    <cellStyle name="Normal 13 2 6 2" xfId="38" xr:uid="{00000000-0005-0000-0000-000026000000}"/>
    <cellStyle name="Normal 13 2 7" xfId="39" xr:uid="{00000000-0005-0000-0000-000027000000}"/>
    <cellStyle name="Normal 13 3" xfId="40" xr:uid="{00000000-0005-0000-0000-000028000000}"/>
    <cellStyle name="Normal 13 3 2" xfId="41" xr:uid="{00000000-0005-0000-0000-000029000000}"/>
    <cellStyle name="Normal 13 3 2 2" xfId="42" xr:uid="{00000000-0005-0000-0000-00002A000000}"/>
    <cellStyle name="Normal 13 3 2 2 2" xfId="43" xr:uid="{00000000-0005-0000-0000-00002B000000}"/>
    <cellStyle name="Normal 13 3 2 3" xfId="44" xr:uid="{00000000-0005-0000-0000-00002C000000}"/>
    <cellStyle name="Normal 13 3 3" xfId="45" xr:uid="{00000000-0005-0000-0000-00002D000000}"/>
    <cellStyle name="Normal 13 3 3 2" xfId="46" xr:uid="{00000000-0005-0000-0000-00002E000000}"/>
    <cellStyle name="Normal 13 3 3 2 2" xfId="47" xr:uid="{00000000-0005-0000-0000-00002F000000}"/>
    <cellStyle name="Normal 13 3 3 3" xfId="48" xr:uid="{00000000-0005-0000-0000-000030000000}"/>
    <cellStyle name="Normal 13 3 4" xfId="49" xr:uid="{00000000-0005-0000-0000-000031000000}"/>
    <cellStyle name="Normal 13 3 4 2" xfId="50" xr:uid="{00000000-0005-0000-0000-000032000000}"/>
    <cellStyle name="Normal 13 3 4 2 2" xfId="51" xr:uid="{00000000-0005-0000-0000-000033000000}"/>
    <cellStyle name="Normal 13 3 4 3" xfId="52" xr:uid="{00000000-0005-0000-0000-000034000000}"/>
    <cellStyle name="Normal 13 3 5" xfId="53" xr:uid="{00000000-0005-0000-0000-000035000000}"/>
    <cellStyle name="Normal 13 3 5 2" xfId="54" xr:uid="{00000000-0005-0000-0000-000036000000}"/>
    <cellStyle name="Normal 13 3 6" xfId="55" xr:uid="{00000000-0005-0000-0000-000037000000}"/>
    <cellStyle name="Normal 13 4" xfId="56" xr:uid="{00000000-0005-0000-0000-000038000000}"/>
    <cellStyle name="Normal 13 4 2" xfId="57" xr:uid="{00000000-0005-0000-0000-000039000000}"/>
    <cellStyle name="Normal 13 4 2 2" xfId="58" xr:uid="{00000000-0005-0000-0000-00003A000000}"/>
    <cellStyle name="Normal 13 4 3" xfId="59" xr:uid="{00000000-0005-0000-0000-00003B000000}"/>
    <cellStyle name="Normal 13 5" xfId="60" xr:uid="{00000000-0005-0000-0000-00003C000000}"/>
    <cellStyle name="Normal 13 5 2" xfId="61" xr:uid="{00000000-0005-0000-0000-00003D000000}"/>
    <cellStyle name="Normal 13 5 2 2" xfId="62" xr:uid="{00000000-0005-0000-0000-00003E000000}"/>
    <cellStyle name="Normal 13 5 3" xfId="63" xr:uid="{00000000-0005-0000-0000-00003F000000}"/>
    <cellStyle name="Normal 13 6" xfId="64" xr:uid="{00000000-0005-0000-0000-000040000000}"/>
    <cellStyle name="Normal 13 6 2" xfId="65" xr:uid="{00000000-0005-0000-0000-000041000000}"/>
    <cellStyle name="Normal 13 6 2 2" xfId="66" xr:uid="{00000000-0005-0000-0000-000042000000}"/>
    <cellStyle name="Normal 13 6 3" xfId="67" xr:uid="{00000000-0005-0000-0000-000043000000}"/>
    <cellStyle name="Normal 13 7" xfId="68" xr:uid="{00000000-0005-0000-0000-000044000000}"/>
    <cellStyle name="Normal 13 7 2" xfId="69" xr:uid="{00000000-0005-0000-0000-000045000000}"/>
    <cellStyle name="Normal 13 8" xfId="70" xr:uid="{00000000-0005-0000-0000-000046000000}"/>
    <cellStyle name="Normal 14" xfId="71" xr:uid="{00000000-0005-0000-0000-000047000000}"/>
    <cellStyle name="Normal 14 2" xfId="72" xr:uid="{00000000-0005-0000-0000-000048000000}"/>
    <cellStyle name="Normal 15" xfId="73" xr:uid="{00000000-0005-0000-0000-000049000000}"/>
    <cellStyle name="Normal 15 2" xfId="74" xr:uid="{00000000-0005-0000-0000-00004A000000}"/>
    <cellStyle name="Normal 16" xfId="75" xr:uid="{00000000-0005-0000-0000-00004B000000}"/>
    <cellStyle name="Normal 16 2" xfId="76" xr:uid="{00000000-0005-0000-0000-00004C000000}"/>
    <cellStyle name="Normal 17" xfId="77" xr:uid="{00000000-0005-0000-0000-00004D000000}"/>
    <cellStyle name="Normal 17 2" xfId="78" xr:uid="{00000000-0005-0000-0000-00004E000000}"/>
    <cellStyle name="Normal 18" xfId="79" xr:uid="{00000000-0005-0000-0000-00004F000000}"/>
    <cellStyle name="Normal 19" xfId="80" xr:uid="{00000000-0005-0000-0000-000050000000}"/>
    <cellStyle name="Normal 2" xfId="81" xr:uid="{00000000-0005-0000-0000-000051000000}"/>
    <cellStyle name="Normal 2 10" xfId="82" xr:uid="{00000000-0005-0000-0000-000052000000}"/>
    <cellStyle name="Normal 2 10 2" xfId="83" xr:uid="{00000000-0005-0000-0000-000053000000}"/>
    <cellStyle name="Normal 2 10 2 2" xfId="84" xr:uid="{00000000-0005-0000-0000-000054000000}"/>
    <cellStyle name="Normal 2 10 3" xfId="85" xr:uid="{00000000-0005-0000-0000-000055000000}"/>
    <cellStyle name="Normal 2 11" xfId="86" xr:uid="{00000000-0005-0000-0000-000056000000}"/>
    <cellStyle name="Normal 2 11 2" xfId="87" xr:uid="{00000000-0005-0000-0000-000057000000}"/>
    <cellStyle name="Normal 2 1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2 2" xfId="92" xr:uid="{00000000-0005-0000-0000-00005C000000}"/>
    <cellStyle name="Normal 2 2 2 2 2 2" xfId="93" xr:uid="{00000000-0005-0000-0000-00005D000000}"/>
    <cellStyle name="Normal 2 2 2 2 2 2 2" xfId="94" xr:uid="{00000000-0005-0000-0000-00005E000000}"/>
    <cellStyle name="Normal 2 2 2 2 2 2 2 2" xfId="95" xr:uid="{00000000-0005-0000-0000-00005F000000}"/>
    <cellStyle name="Normal 2 2 2 2 2 2 3" xfId="96" xr:uid="{00000000-0005-0000-0000-000060000000}"/>
    <cellStyle name="Normal 2 2 2 2 2 3" xfId="97" xr:uid="{00000000-0005-0000-0000-000061000000}"/>
    <cellStyle name="Normal 2 2 2 2 2 3 2" xfId="98" xr:uid="{00000000-0005-0000-0000-000062000000}"/>
    <cellStyle name="Normal 2 2 2 2 2 3 2 2" xfId="99" xr:uid="{00000000-0005-0000-0000-000063000000}"/>
    <cellStyle name="Normal 2 2 2 2 2 3 3" xfId="100" xr:uid="{00000000-0005-0000-0000-000064000000}"/>
    <cellStyle name="Normal 2 2 2 2 2 4" xfId="101" xr:uid="{00000000-0005-0000-0000-000065000000}"/>
    <cellStyle name="Normal 2 2 2 2 2 4 2" xfId="102" xr:uid="{00000000-0005-0000-0000-000066000000}"/>
    <cellStyle name="Normal 2 2 2 2 2 4 2 2" xfId="103" xr:uid="{00000000-0005-0000-0000-000067000000}"/>
    <cellStyle name="Normal 2 2 2 2 2 4 3" xfId="104" xr:uid="{00000000-0005-0000-0000-000068000000}"/>
    <cellStyle name="Normal 2 2 2 2 2 5" xfId="105" xr:uid="{00000000-0005-0000-0000-000069000000}"/>
    <cellStyle name="Normal 2 2 2 2 2 5 2" xfId="106" xr:uid="{00000000-0005-0000-0000-00006A000000}"/>
    <cellStyle name="Normal 2 2 2 2 2 6" xfId="107" xr:uid="{00000000-0005-0000-0000-00006B000000}"/>
    <cellStyle name="Normal 2 2 2 2 3" xfId="108" xr:uid="{00000000-0005-0000-0000-00006C000000}"/>
    <cellStyle name="Normal 2 2 2 2 3 2" xfId="109" xr:uid="{00000000-0005-0000-0000-00006D000000}"/>
    <cellStyle name="Normal 2 2 2 2 3 2 2" xfId="110" xr:uid="{00000000-0005-0000-0000-00006E000000}"/>
    <cellStyle name="Normal 2 2 2 2 3 3" xfId="111" xr:uid="{00000000-0005-0000-0000-00006F000000}"/>
    <cellStyle name="Normal 2 2 2 2 4" xfId="112" xr:uid="{00000000-0005-0000-0000-000070000000}"/>
    <cellStyle name="Normal 2 2 2 2 4 2" xfId="113" xr:uid="{00000000-0005-0000-0000-000071000000}"/>
    <cellStyle name="Normal 2 2 2 2 4 2 2" xfId="114" xr:uid="{00000000-0005-0000-0000-000072000000}"/>
    <cellStyle name="Normal 2 2 2 2 4 3" xfId="115" xr:uid="{00000000-0005-0000-0000-000073000000}"/>
    <cellStyle name="Normal 2 2 2 2 5" xfId="116" xr:uid="{00000000-0005-0000-0000-000074000000}"/>
    <cellStyle name="Normal 2 2 2 2 5 2" xfId="117" xr:uid="{00000000-0005-0000-0000-000075000000}"/>
    <cellStyle name="Normal 2 2 2 2 5 2 2" xfId="118" xr:uid="{00000000-0005-0000-0000-000076000000}"/>
    <cellStyle name="Normal 2 2 2 2 5 3" xfId="119" xr:uid="{00000000-0005-0000-0000-000077000000}"/>
    <cellStyle name="Normal 2 2 2 2 6" xfId="120" xr:uid="{00000000-0005-0000-0000-000078000000}"/>
    <cellStyle name="Normal 2 2 2 2 6 2" xfId="121" xr:uid="{00000000-0005-0000-0000-000079000000}"/>
    <cellStyle name="Normal 2 2 2 2 7" xfId="122" xr:uid="{00000000-0005-0000-0000-00007A000000}"/>
    <cellStyle name="Normal 2 2 2 3" xfId="123" xr:uid="{00000000-0005-0000-0000-00007B000000}"/>
    <cellStyle name="Normal 2 2 2 3 2" xfId="124" xr:uid="{00000000-0005-0000-0000-00007C000000}"/>
    <cellStyle name="Normal 2 2 2 3 2 2" xfId="125" xr:uid="{00000000-0005-0000-0000-00007D000000}"/>
    <cellStyle name="Normal 2 2 2 3 2 2 2" xfId="126" xr:uid="{00000000-0005-0000-0000-00007E000000}"/>
    <cellStyle name="Normal 2 2 2 3 2 3" xfId="127" xr:uid="{00000000-0005-0000-0000-00007F000000}"/>
    <cellStyle name="Normal 2 2 2 3 3" xfId="128" xr:uid="{00000000-0005-0000-0000-000080000000}"/>
    <cellStyle name="Normal 2 2 2 3 3 2" xfId="129" xr:uid="{00000000-0005-0000-0000-000081000000}"/>
    <cellStyle name="Normal 2 2 2 3 3 2 2" xfId="130" xr:uid="{00000000-0005-0000-0000-000082000000}"/>
    <cellStyle name="Normal 2 2 2 3 3 3" xfId="131" xr:uid="{00000000-0005-0000-0000-000083000000}"/>
    <cellStyle name="Normal 2 2 2 3 4" xfId="132" xr:uid="{00000000-0005-0000-0000-000084000000}"/>
    <cellStyle name="Normal 2 2 2 3 4 2" xfId="133" xr:uid="{00000000-0005-0000-0000-000085000000}"/>
    <cellStyle name="Normal 2 2 2 3 4 2 2" xfId="134" xr:uid="{00000000-0005-0000-0000-000086000000}"/>
    <cellStyle name="Normal 2 2 2 3 4 3" xfId="135" xr:uid="{00000000-0005-0000-0000-000087000000}"/>
    <cellStyle name="Normal 2 2 2 3 5" xfId="136" xr:uid="{00000000-0005-0000-0000-000088000000}"/>
    <cellStyle name="Normal 2 2 2 3 5 2" xfId="137" xr:uid="{00000000-0005-0000-0000-000089000000}"/>
    <cellStyle name="Normal 2 2 2 3 6" xfId="138" xr:uid="{00000000-0005-0000-0000-00008A000000}"/>
    <cellStyle name="Normal 2 2 2 4" xfId="139" xr:uid="{00000000-0005-0000-0000-00008B000000}"/>
    <cellStyle name="Normal 2 2 2 4 2" xfId="140" xr:uid="{00000000-0005-0000-0000-00008C000000}"/>
    <cellStyle name="Normal 2 2 2 4 2 2" xfId="141" xr:uid="{00000000-0005-0000-0000-00008D000000}"/>
    <cellStyle name="Normal 2 2 2 4 3" xfId="142" xr:uid="{00000000-0005-0000-0000-00008E000000}"/>
    <cellStyle name="Normal 2 2 2 5" xfId="143" xr:uid="{00000000-0005-0000-0000-00008F000000}"/>
    <cellStyle name="Normal 2 2 2 5 2" xfId="144" xr:uid="{00000000-0005-0000-0000-000090000000}"/>
    <cellStyle name="Normal 2 2 2 5 2 2" xfId="145" xr:uid="{00000000-0005-0000-0000-000091000000}"/>
    <cellStyle name="Normal 2 2 2 5 3" xfId="146" xr:uid="{00000000-0005-0000-0000-000092000000}"/>
    <cellStyle name="Normal 2 2 2 6" xfId="147" xr:uid="{00000000-0005-0000-0000-000093000000}"/>
    <cellStyle name="Normal 2 2 2 6 2" xfId="148" xr:uid="{00000000-0005-0000-0000-000094000000}"/>
    <cellStyle name="Normal 2 2 2 6 2 2" xfId="149" xr:uid="{00000000-0005-0000-0000-000095000000}"/>
    <cellStyle name="Normal 2 2 2 6 3" xfId="150" xr:uid="{00000000-0005-0000-0000-000096000000}"/>
    <cellStyle name="Normal 2 2 2 7" xfId="151" xr:uid="{00000000-0005-0000-0000-000097000000}"/>
    <cellStyle name="Normal 2 2 2 7 2" xfId="152" xr:uid="{00000000-0005-0000-0000-000098000000}"/>
    <cellStyle name="Normal 2 2 2 8" xfId="153" xr:uid="{00000000-0005-0000-0000-000099000000}"/>
    <cellStyle name="Normal 2 2 3" xfId="154" xr:uid="{00000000-0005-0000-0000-00009A000000}"/>
    <cellStyle name="Normal 2 2 3 2" xfId="155" xr:uid="{00000000-0005-0000-0000-00009B000000}"/>
    <cellStyle name="Normal 2 2 3 2 2" xfId="156" xr:uid="{00000000-0005-0000-0000-00009C000000}"/>
    <cellStyle name="Normal 2 2 3 2 2 2" xfId="157" xr:uid="{00000000-0005-0000-0000-00009D000000}"/>
    <cellStyle name="Normal 2 2 3 2 2 2 2" xfId="158" xr:uid="{00000000-0005-0000-0000-00009E000000}"/>
    <cellStyle name="Normal 2 2 3 2 2 3" xfId="159" xr:uid="{00000000-0005-0000-0000-00009F000000}"/>
    <cellStyle name="Normal 2 2 3 2 3" xfId="160" xr:uid="{00000000-0005-0000-0000-0000A0000000}"/>
    <cellStyle name="Normal 2 2 3 2 3 2" xfId="161" xr:uid="{00000000-0005-0000-0000-0000A1000000}"/>
    <cellStyle name="Normal 2 2 3 2 3 2 2" xfId="162" xr:uid="{00000000-0005-0000-0000-0000A2000000}"/>
    <cellStyle name="Normal 2 2 3 2 3 3" xfId="163" xr:uid="{00000000-0005-0000-0000-0000A3000000}"/>
    <cellStyle name="Normal 2 2 3 2 4" xfId="164" xr:uid="{00000000-0005-0000-0000-0000A4000000}"/>
    <cellStyle name="Normal 2 2 3 2 4 2" xfId="165" xr:uid="{00000000-0005-0000-0000-0000A5000000}"/>
    <cellStyle name="Normal 2 2 3 2 4 2 2" xfId="166" xr:uid="{00000000-0005-0000-0000-0000A6000000}"/>
    <cellStyle name="Normal 2 2 3 2 4 3" xfId="167" xr:uid="{00000000-0005-0000-0000-0000A7000000}"/>
    <cellStyle name="Normal 2 2 3 2 5" xfId="168" xr:uid="{00000000-0005-0000-0000-0000A8000000}"/>
    <cellStyle name="Normal 2 2 3 2 5 2" xfId="169" xr:uid="{00000000-0005-0000-0000-0000A9000000}"/>
    <cellStyle name="Normal 2 2 3 2 6" xfId="170" xr:uid="{00000000-0005-0000-0000-0000AA000000}"/>
    <cellStyle name="Normal 2 2 3 3" xfId="171" xr:uid="{00000000-0005-0000-0000-0000AB000000}"/>
    <cellStyle name="Normal 2 2 3 3 2" xfId="172" xr:uid="{00000000-0005-0000-0000-0000AC000000}"/>
    <cellStyle name="Normal 2 2 3 3 2 2" xfId="173" xr:uid="{00000000-0005-0000-0000-0000AD000000}"/>
    <cellStyle name="Normal 2 2 3 3 3" xfId="174" xr:uid="{00000000-0005-0000-0000-0000AE000000}"/>
    <cellStyle name="Normal 2 2 3 4" xfId="175" xr:uid="{00000000-0005-0000-0000-0000AF000000}"/>
    <cellStyle name="Normal 2 2 3 4 2" xfId="176" xr:uid="{00000000-0005-0000-0000-0000B0000000}"/>
    <cellStyle name="Normal 2 2 3 4 2 2" xfId="177" xr:uid="{00000000-0005-0000-0000-0000B1000000}"/>
    <cellStyle name="Normal 2 2 3 4 3" xfId="178" xr:uid="{00000000-0005-0000-0000-0000B2000000}"/>
    <cellStyle name="Normal 2 2 3 5" xfId="179" xr:uid="{00000000-0005-0000-0000-0000B3000000}"/>
    <cellStyle name="Normal 2 2 3 5 2" xfId="180" xr:uid="{00000000-0005-0000-0000-0000B4000000}"/>
    <cellStyle name="Normal 2 2 3 5 2 2" xfId="181" xr:uid="{00000000-0005-0000-0000-0000B5000000}"/>
    <cellStyle name="Normal 2 2 3 5 3" xfId="182" xr:uid="{00000000-0005-0000-0000-0000B6000000}"/>
    <cellStyle name="Normal 2 2 3 6" xfId="183" xr:uid="{00000000-0005-0000-0000-0000B7000000}"/>
    <cellStyle name="Normal 2 2 3 6 2" xfId="184" xr:uid="{00000000-0005-0000-0000-0000B8000000}"/>
    <cellStyle name="Normal 2 2 3 7" xfId="185" xr:uid="{00000000-0005-0000-0000-0000B9000000}"/>
    <cellStyle name="Normal 2 2 4" xfId="186" xr:uid="{00000000-0005-0000-0000-0000BA000000}"/>
    <cellStyle name="Normal 2 2 4 2" xfId="187" xr:uid="{00000000-0005-0000-0000-0000BB000000}"/>
    <cellStyle name="Normal 2 2 4 2 2" xfId="188" xr:uid="{00000000-0005-0000-0000-0000BC000000}"/>
    <cellStyle name="Normal 2 2 4 2 2 2" xfId="189" xr:uid="{00000000-0005-0000-0000-0000BD000000}"/>
    <cellStyle name="Normal 2 2 4 2 3" xfId="190" xr:uid="{00000000-0005-0000-0000-0000BE000000}"/>
    <cellStyle name="Normal 2 2 4 3" xfId="191" xr:uid="{00000000-0005-0000-0000-0000BF000000}"/>
    <cellStyle name="Normal 2 2 4 3 2" xfId="192" xr:uid="{00000000-0005-0000-0000-0000C0000000}"/>
    <cellStyle name="Normal 2 2 4 3 2 2" xfId="193" xr:uid="{00000000-0005-0000-0000-0000C1000000}"/>
    <cellStyle name="Normal 2 2 4 3 3" xfId="194" xr:uid="{00000000-0005-0000-0000-0000C2000000}"/>
    <cellStyle name="Normal 2 2 4 4" xfId="195" xr:uid="{00000000-0005-0000-0000-0000C3000000}"/>
    <cellStyle name="Normal 2 2 4 4 2" xfId="196" xr:uid="{00000000-0005-0000-0000-0000C4000000}"/>
    <cellStyle name="Normal 2 2 4 4 2 2" xfId="197" xr:uid="{00000000-0005-0000-0000-0000C5000000}"/>
    <cellStyle name="Normal 2 2 4 4 3" xfId="198" xr:uid="{00000000-0005-0000-0000-0000C6000000}"/>
    <cellStyle name="Normal 2 2 4 5" xfId="199" xr:uid="{00000000-0005-0000-0000-0000C7000000}"/>
    <cellStyle name="Normal 2 2 4 5 2" xfId="200" xr:uid="{00000000-0005-0000-0000-0000C8000000}"/>
    <cellStyle name="Normal 2 2 4 6" xfId="201" xr:uid="{00000000-0005-0000-0000-0000C9000000}"/>
    <cellStyle name="Normal 2 2 5" xfId="202" xr:uid="{00000000-0005-0000-0000-0000CA000000}"/>
    <cellStyle name="Normal 2 2 5 2" xfId="203" xr:uid="{00000000-0005-0000-0000-0000CB000000}"/>
    <cellStyle name="Normal 2 2 5 2 2" xfId="204" xr:uid="{00000000-0005-0000-0000-0000CC000000}"/>
    <cellStyle name="Normal 2 2 5 3" xfId="205" xr:uid="{00000000-0005-0000-0000-0000CD000000}"/>
    <cellStyle name="Normal 2 2 6" xfId="206" xr:uid="{00000000-0005-0000-0000-0000CE000000}"/>
    <cellStyle name="Normal 2 2 6 2" xfId="207" xr:uid="{00000000-0005-0000-0000-0000CF000000}"/>
    <cellStyle name="Normal 2 2 6 2 2" xfId="208" xr:uid="{00000000-0005-0000-0000-0000D0000000}"/>
    <cellStyle name="Normal 2 2 6 3" xfId="209" xr:uid="{00000000-0005-0000-0000-0000D1000000}"/>
    <cellStyle name="Normal 2 2 7" xfId="210" xr:uid="{00000000-0005-0000-0000-0000D2000000}"/>
    <cellStyle name="Normal 2 2 7 2" xfId="211" xr:uid="{00000000-0005-0000-0000-0000D3000000}"/>
    <cellStyle name="Normal 2 2 7 2 2" xfId="212" xr:uid="{00000000-0005-0000-0000-0000D4000000}"/>
    <cellStyle name="Normal 2 2 7 3" xfId="213" xr:uid="{00000000-0005-0000-0000-0000D5000000}"/>
    <cellStyle name="Normal 2 2 8" xfId="214" xr:uid="{00000000-0005-0000-0000-0000D6000000}"/>
    <cellStyle name="Normal 2 2 8 2" xfId="215" xr:uid="{00000000-0005-0000-0000-0000D7000000}"/>
    <cellStyle name="Normal 2 2 9" xfId="216" xr:uid="{00000000-0005-0000-0000-0000D8000000}"/>
    <cellStyle name="Normal 2 3" xfId="217" xr:uid="{00000000-0005-0000-0000-0000D9000000}"/>
    <cellStyle name="Normal 2 4" xfId="218" xr:uid="{00000000-0005-0000-0000-0000DA000000}"/>
    <cellStyle name="Normal 2 4 2" xfId="219" xr:uid="{00000000-0005-0000-0000-0000DB000000}"/>
    <cellStyle name="Normal 2 4 2 2" xfId="220" xr:uid="{00000000-0005-0000-0000-0000DC000000}"/>
    <cellStyle name="Normal 2 4 2 2 2" xfId="221" xr:uid="{00000000-0005-0000-0000-0000DD000000}"/>
    <cellStyle name="Normal 2 4 2 2 2 2" xfId="222" xr:uid="{00000000-0005-0000-0000-0000DE000000}"/>
    <cellStyle name="Normal 2 4 2 2 2 2 2" xfId="223" xr:uid="{00000000-0005-0000-0000-0000DF000000}"/>
    <cellStyle name="Normal 2 4 2 2 2 2 2 2" xfId="224" xr:uid="{00000000-0005-0000-0000-0000E0000000}"/>
    <cellStyle name="Normal 2 4 2 2 2 2 3" xfId="225" xr:uid="{00000000-0005-0000-0000-0000E1000000}"/>
    <cellStyle name="Normal 2 4 2 2 2 3" xfId="226" xr:uid="{00000000-0005-0000-0000-0000E2000000}"/>
    <cellStyle name="Normal 2 4 2 2 2 3 2" xfId="227" xr:uid="{00000000-0005-0000-0000-0000E3000000}"/>
    <cellStyle name="Normal 2 4 2 2 2 3 2 2" xfId="228" xr:uid="{00000000-0005-0000-0000-0000E4000000}"/>
    <cellStyle name="Normal 2 4 2 2 2 3 3" xfId="229" xr:uid="{00000000-0005-0000-0000-0000E5000000}"/>
    <cellStyle name="Normal 2 4 2 2 2 4" xfId="230" xr:uid="{00000000-0005-0000-0000-0000E6000000}"/>
    <cellStyle name="Normal 2 4 2 2 2 4 2" xfId="231" xr:uid="{00000000-0005-0000-0000-0000E7000000}"/>
    <cellStyle name="Normal 2 4 2 2 2 4 2 2" xfId="232" xr:uid="{00000000-0005-0000-0000-0000E8000000}"/>
    <cellStyle name="Normal 2 4 2 2 2 4 3" xfId="233" xr:uid="{00000000-0005-0000-0000-0000E9000000}"/>
    <cellStyle name="Normal 2 4 2 2 2 5" xfId="234" xr:uid="{00000000-0005-0000-0000-0000EA000000}"/>
    <cellStyle name="Normal 2 4 2 2 2 5 2" xfId="235" xr:uid="{00000000-0005-0000-0000-0000EB000000}"/>
    <cellStyle name="Normal 2 4 2 2 2 6" xfId="236" xr:uid="{00000000-0005-0000-0000-0000EC000000}"/>
    <cellStyle name="Normal 2 4 2 2 3" xfId="237" xr:uid="{00000000-0005-0000-0000-0000ED000000}"/>
    <cellStyle name="Normal 2 4 2 2 3 2" xfId="238" xr:uid="{00000000-0005-0000-0000-0000EE000000}"/>
    <cellStyle name="Normal 2 4 2 2 3 2 2" xfId="239" xr:uid="{00000000-0005-0000-0000-0000EF000000}"/>
    <cellStyle name="Normal 2 4 2 2 3 3" xfId="240" xr:uid="{00000000-0005-0000-0000-0000F0000000}"/>
    <cellStyle name="Normal 2 4 2 2 4" xfId="241" xr:uid="{00000000-0005-0000-0000-0000F1000000}"/>
    <cellStyle name="Normal 2 4 2 2 4 2" xfId="242" xr:uid="{00000000-0005-0000-0000-0000F2000000}"/>
    <cellStyle name="Normal 2 4 2 2 4 2 2" xfId="243" xr:uid="{00000000-0005-0000-0000-0000F3000000}"/>
    <cellStyle name="Normal 2 4 2 2 4 3" xfId="244" xr:uid="{00000000-0005-0000-0000-0000F4000000}"/>
    <cellStyle name="Normal 2 4 2 2 5" xfId="245" xr:uid="{00000000-0005-0000-0000-0000F5000000}"/>
    <cellStyle name="Normal 2 4 2 2 5 2" xfId="246" xr:uid="{00000000-0005-0000-0000-0000F6000000}"/>
    <cellStyle name="Normal 2 4 2 2 5 2 2" xfId="247" xr:uid="{00000000-0005-0000-0000-0000F7000000}"/>
    <cellStyle name="Normal 2 4 2 2 5 3" xfId="248" xr:uid="{00000000-0005-0000-0000-0000F8000000}"/>
    <cellStyle name="Normal 2 4 2 2 6" xfId="249" xr:uid="{00000000-0005-0000-0000-0000F9000000}"/>
    <cellStyle name="Normal 2 4 2 2 6 2" xfId="250" xr:uid="{00000000-0005-0000-0000-0000FA000000}"/>
    <cellStyle name="Normal 2 4 2 2 7" xfId="251" xr:uid="{00000000-0005-0000-0000-0000FB000000}"/>
    <cellStyle name="Normal 2 4 2 3" xfId="252" xr:uid="{00000000-0005-0000-0000-0000FC000000}"/>
    <cellStyle name="Normal 2 4 2 3 2" xfId="253" xr:uid="{00000000-0005-0000-0000-0000FD000000}"/>
    <cellStyle name="Normal 2 4 2 3 2 2" xfId="254" xr:uid="{00000000-0005-0000-0000-0000FE000000}"/>
    <cellStyle name="Normal 2 4 2 3 2 2 2" xfId="255" xr:uid="{00000000-0005-0000-0000-0000FF000000}"/>
    <cellStyle name="Normal 2 4 2 3 2 3" xfId="256" xr:uid="{00000000-0005-0000-0000-000000010000}"/>
    <cellStyle name="Normal 2 4 2 3 3" xfId="257" xr:uid="{00000000-0005-0000-0000-000001010000}"/>
    <cellStyle name="Normal 2 4 2 3 3 2" xfId="258" xr:uid="{00000000-0005-0000-0000-000002010000}"/>
    <cellStyle name="Normal 2 4 2 3 3 2 2" xfId="259" xr:uid="{00000000-0005-0000-0000-000003010000}"/>
    <cellStyle name="Normal 2 4 2 3 3 3" xfId="260" xr:uid="{00000000-0005-0000-0000-000004010000}"/>
    <cellStyle name="Normal 2 4 2 3 4" xfId="261" xr:uid="{00000000-0005-0000-0000-000005010000}"/>
    <cellStyle name="Normal 2 4 2 3 4 2" xfId="262" xr:uid="{00000000-0005-0000-0000-000006010000}"/>
    <cellStyle name="Normal 2 4 2 3 4 2 2" xfId="263" xr:uid="{00000000-0005-0000-0000-000007010000}"/>
    <cellStyle name="Normal 2 4 2 3 4 3" xfId="264" xr:uid="{00000000-0005-0000-0000-000008010000}"/>
    <cellStyle name="Normal 2 4 2 3 5" xfId="265" xr:uid="{00000000-0005-0000-0000-000009010000}"/>
    <cellStyle name="Normal 2 4 2 3 5 2" xfId="266" xr:uid="{00000000-0005-0000-0000-00000A010000}"/>
    <cellStyle name="Normal 2 4 2 3 6" xfId="267" xr:uid="{00000000-0005-0000-0000-00000B010000}"/>
    <cellStyle name="Normal 2 4 2 4" xfId="268" xr:uid="{00000000-0005-0000-0000-00000C010000}"/>
    <cellStyle name="Normal 2 4 2 4 2" xfId="269" xr:uid="{00000000-0005-0000-0000-00000D010000}"/>
    <cellStyle name="Normal 2 4 2 4 2 2" xfId="270" xr:uid="{00000000-0005-0000-0000-00000E010000}"/>
    <cellStyle name="Normal 2 4 2 4 3" xfId="271" xr:uid="{00000000-0005-0000-0000-00000F010000}"/>
    <cellStyle name="Normal 2 4 2 5" xfId="272" xr:uid="{00000000-0005-0000-0000-000010010000}"/>
    <cellStyle name="Normal 2 4 2 5 2" xfId="273" xr:uid="{00000000-0005-0000-0000-000011010000}"/>
    <cellStyle name="Normal 2 4 2 5 2 2" xfId="274" xr:uid="{00000000-0005-0000-0000-000012010000}"/>
    <cellStyle name="Normal 2 4 2 5 3" xfId="275" xr:uid="{00000000-0005-0000-0000-000013010000}"/>
    <cellStyle name="Normal 2 4 2 6" xfId="276" xr:uid="{00000000-0005-0000-0000-000014010000}"/>
    <cellStyle name="Normal 2 4 2 6 2" xfId="277" xr:uid="{00000000-0005-0000-0000-000015010000}"/>
    <cellStyle name="Normal 2 4 2 6 2 2" xfId="278" xr:uid="{00000000-0005-0000-0000-000016010000}"/>
    <cellStyle name="Normal 2 4 2 6 3" xfId="279" xr:uid="{00000000-0005-0000-0000-000017010000}"/>
    <cellStyle name="Normal 2 4 2 7" xfId="280" xr:uid="{00000000-0005-0000-0000-000018010000}"/>
    <cellStyle name="Normal 2 4 2 7 2" xfId="281" xr:uid="{00000000-0005-0000-0000-000019010000}"/>
    <cellStyle name="Normal 2 4 2 8" xfId="282" xr:uid="{00000000-0005-0000-0000-00001A010000}"/>
    <cellStyle name="Normal 2 4 3" xfId="283" xr:uid="{00000000-0005-0000-0000-00001B010000}"/>
    <cellStyle name="Normal 2 4 3 2" xfId="284" xr:uid="{00000000-0005-0000-0000-00001C010000}"/>
    <cellStyle name="Normal 2 4 3 2 2" xfId="285" xr:uid="{00000000-0005-0000-0000-00001D010000}"/>
    <cellStyle name="Normal 2 4 3 2 2 2" xfId="286" xr:uid="{00000000-0005-0000-0000-00001E010000}"/>
    <cellStyle name="Normal 2 4 3 2 2 2 2" xfId="287" xr:uid="{00000000-0005-0000-0000-00001F010000}"/>
    <cellStyle name="Normal 2 4 3 2 2 3" xfId="288" xr:uid="{00000000-0005-0000-0000-000020010000}"/>
    <cellStyle name="Normal 2 4 3 2 3" xfId="289" xr:uid="{00000000-0005-0000-0000-000021010000}"/>
    <cellStyle name="Normal 2 4 3 2 3 2" xfId="290" xr:uid="{00000000-0005-0000-0000-000022010000}"/>
    <cellStyle name="Normal 2 4 3 2 3 2 2" xfId="291" xr:uid="{00000000-0005-0000-0000-000023010000}"/>
    <cellStyle name="Normal 2 4 3 2 3 3" xfId="292" xr:uid="{00000000-0005-0000-0000-000024010000}"/>
    <cellStyle name="Normal 2 4 3 2 4" xfId="293" xr:uid="{00000000-0005-0000-0000-000025010000}"/>
    <cellStyle name="Normal 2 4 3 2 4 2" xfId="294" xr:uid="{00000000-0005-0000-0000-000026010000}"/>
    <cellStyle name="Normal 2 4 3 2 4 2 2" xfId="295" xr:uid="{00000000-0005-0000-0000-000027010000}"/>
    <cellStyle name="Normal 2 4 3 2 4 3" xfId="296" xr:uid="{00000000-0005-0000-0000-000028010000}"/>
    <cellStyle name="Normal 2 4 3 2 5" xfId="297" xr:uid="{00000000-0005-0000-0000-000029010000}"/>
    <cellStyle name="Normal 2 4 3 2 5 2" xfId="298" xr:uid="{00000000-0005-0000-0000-00002A010000}"/>
    <cellStyle name="Normal 2 4 3 2 6" xfId="299" xr:uid="{00000000-0005-0000-0000-00002B010000}"/>
    <cellStyle name="Normal 2 4 3 3" xfId="300" xr:uid="{00000000-0005-0000-0000-00002C010000}"/>
    <cellStyle name="Normal 2 4 3 3 2" xfId="301" xr:uid="{00000000-0005-0000-0000-00002D010000}"/>
    <cellStyle name="Normal 2 4 3 3 2 2" xfId="302" xr:uid="{00000000-0005-0000-0000-00002E010000}"/>
    <cellStyle name="Normal 2 4 3 3 3" xfId="303" xr:uid="{00000000-0005-0000-0000-00002F010000}"/>
    <cellStyle name="Normal 2 4 3 4" xfId="304" xr:uid="{00000000-0005-0000-0000-000030010000}"/>
    <cellStyle name="Normal 2 4 3 4 2" xfId="305" xr:uid="{00000000-0005-0000-0000-000031010000}"/>
    <cellStyle name="Normal 2 4 3 4 2 2" xfId="306" xr:uid="{00000000-0005-0000-0000-000032010000}"/>
    <cellStyle name="Normal 2 4 3 4 3" xfId="307" xr:uid="{00000000-0005-0000-0000-000033010000}"/>
    <cellStyle name="Normal 2 4 3 5" xfId="308" xr:uid="{00000000-0005-0000-0000-000034010000}"/>
    <cellStyle name="Normal 2 4 3 5 2" xfId="309" xr:uid="{00000000-0005-0000-0000-000035010000}"/>
    <cellStyle name="Normal 2 4 3 5 2 2" xfId="310" xr:uid="{00000000-0005-0000-0000-000036010000}"/>
    <cellStyle name="Normal 2 4 3 5 3" xfId="311" xr:uid="{00000000-0005-0000-0000-000037010000}"/>
    <cellStyle name="Normal 2 4 3 6" xfId="312" xr:uid="{00000000-0005-0000-0000-000038010000}"/>
    <cellStyle name="Normal 2 4 3 6 2" xfId="313" xr:uid="{00000000-0005-0000-0000-000039010000}"/>
    <cellStyle name="Normal 2 4 3 7" xfId="314" xr:uid="{00000000-0005-0000-0000-00003A010000}"/>
    <cellStyle name="Normal 2 4 4" xfId="315" xr:uid="{00000000-0005-0000-0000-00003B010000}"/>
    <cellStyle name="Normal 2 4 4 2" xfId="316" xr:uid="{00000000-0005-0000-0000-00003C010000}"/>
    <cellStyle name="Normal 2 4 4 2 2" xfId="317" xr:uid="{00000000-0005-0000-0000-00003D010000}"/>
    <cellStyle name="Normal 2 4 4 2 2 2" xfId="318" xr:uid="{00000000-0005-0000-0000-00003E010000}"/>
    <cellStyle name="Normal 2 4 4 2 3" xfId="319" xr:uid="{00000000-0005-0000-0000-00003F010000}"/>
    <cellStyle name="Normal 2 4 4 3" xfId="320" xr:uid="{00000000-0005-0000-0000-000040010000}"/>
    <cellStyle name="Normal 2 4 4 3 2" xfId="321" xr:uid="{00000000-0005-0000-0000-000041010000}"/>
    <cellStyle name="Normal 2 4 4 3 2 2" xfId="322" xr:uid="{00000000-0005-0000-0000-000042010000}"/>
    <cellStyle name="Normal 2 4 4 3 3" xfId="323" xr:uid="{00000000-0005-0000-0000-000043010000}"/>
    <cellStyle name="Normal 2 4 4 4" xfId="324" xr:uid="{00000000-0005-0000-0000-000044010000}"/>
    <cellStyle name="Normal 2 4 4 4 2" xfId="325" xr:uid="{00000000-0005-0000-0000-000045010000}"/>
    <cellStyle name="Normal 2 4 4 4 2 2" xfId="326" xr:uid="{00000000-0005-0000-0000-000046010000}"/>
    <cellStyle name="Normal 2 4 4 4 3" xfId="327" xr:uid="{00000000-0005-0000-0000-000047010000}"/>
    <cellStyle name="Normal 2 4 4 5" xfId="328" xr:uid="{00000000-0005-0000-0000-000048010000}"/>
    <cellStyle name="Normal 2 4 4 5 2" xfId="329" xr:uid="{00000000-0005-0000-0000-000049010000}"/>
    <cellStyle name="Normal 2 4 4 6" xfId="330" xr:uid="{00000000-0005-0000-0000-00004A010000}"/>
    <cellStyle name="Normal 2 4 5" xfId="331" xr:uid="{00000000-0005-0000-0000-00004B010000}"/>
    <cellStyle name="Normal 2 4 5 2" xfId="332" xr:uid="{00000000-0005-0000-0000-00004C010000}"/>
    <cellStyle name="Normal 2 4 5 2 2" xfId="333" xr:uid="{00000000-0005-0000-0000-00004D010000}"/>
    <cellStyle name="Normal 2 4 5 3" xfId="334" xr:uid="{00000000-0005-0000-0000-00004E010000}"/>
    <cellStyle name="Normal 2 4 6" xfId="335" xr:uid="{00000000-0005-0000-0000-00004F010000}"/>
    <cellStyle name="Normal 2 4 6 2" xfId="336" xr:uid="{00000000-0005-0000-0000-000050010000}"/>
    <cellStyle name="Normal 2 4 6 2 2" xfId="337" xr:uid="{00000000-0005-0000-0000-000051010000}"/>
    <cellStyle name="Normal 2 4 6 3" xfId="338" xr:uid="{00000000-0005-0000-0000-000052010000}"/>
    <cellStyle name="Normal 2 4 7" xfId="339" xr:uid="{00000000-0005-0000-0000-000053010000}"/>
    <cellStyle name="Normal 2 4 7 2" xfId="340" xr:uid="{00000000-0005-0000-0000-000054010000}"/>
    <cellStyle name="Normal 2 4 7 2 2" xfId="341" xr:uid="{00000000-0005-0000-0000-000055010000}"/>
    <cellStyle name="Normal 2 4 7 3" xfId="342" xr:uid="{00000000-0005-0000-0000-000056010000}"/>
    <cellStyle name="Normal 2 4 8" xfId="343" xr:uid="{00000000-0005-0000-0000-000057010000}"/>
    <cellStyle name="Normal 2 4 8 2" xfId="344" xr:uid="{00000000-0005-0000-0000-000058010000}"/>
    <cellStyle name="Normal 2 4 9" xfId="345" xr:uid="{00000000-0005-0000-0000-000059010000}"/>
    <cellStyle name="Normal 2 5" xfId="346" xr:uid="{00000000-0005-0000-0000-00005A010000}"/>
    <cellStyle name="Normal 2 5 2" xfId="347" xr:uid="{00000000-0005-0000-0000-00005B010000}"/>
    <cellStyle name="Normal 2 5 2 2" xfId="348" xr:uid="{00000000-0005-0000-0000-00005C010000}"/>
    <cellStyle name="Normal 2 5 2 2 2" xfId="349" xr:uid="{00000000-0005-0000-0000-00005D010000}"/>
    <cellStyle name="Normal 2 5 2 2 2 2" xfId="350" xr:uid="{00000000-0005-0000-0000-00005E010000}"/>
    <cellStyle name="Normal 2 5 2 2 2 2 2" xfId="351" xr:uid="{00000000-0005-0000-0000-00005F010000}"/>
    <cellStyle name="Normal 2 5 2 2 2 3" xfId="352" xr:uid="{00000000-0005-0000-0000-000060010000}"/>
    <cellStyle name="Normal 2 5 2 2 3" xfId="353" xr:uid="{00000000-0005-0000-0000-000061010000}"/>
    <cellStyle name="Normal 2 5 2 2 3 2" xfId="354" xr:uid="{00000000-0005-0000-0000-000062010000}"/>
    <cellStyle name="Normal 2 5 2 2 3 2 2" xfId="355" xr:uid="{00000000-0005-0000-0000-000063010000}"/>
    <cellStyle name="Normal 2 5 2 2 3 3" xfId="356" xr:uid="{00000000-0005-0000-0000-000064010000}"/>
    <cellStyle name="Normal 2 5 2 2 4" xfId="357" xr:uid="{00000000-0005-0000-0000-000065010000}"/>
    <cellStyle name="Normal 2 5 2 2 4 2" xfId="358" xr:uid="{00000000-0005-0000-0000-000066010000}"/>
    <cellStyle name="Normal 2 5 2 2 4 2 2" xfId="359" xr:uid="{00000000-0005-0000-0000-000067010000}"/>
    <cellStyle name="Normal 2 5 2 2 4 3" xfId="360" xr:uid="{00000000-0005-0000-0000-000068010000}"/>
    <cellStyle name="Normal 2 5 2 2 5" xfId="361" xr:uid="{00000000-0005-0000-0000-000069010000}"/>
    <cellStyle name="Normal 2 5 2 2 5 2" xfId="362" xr:uid="{00000000-0005-0000-0000-00006A010000}"/>
    <cellStyle name="Normal 2 5 2 2 6" xfId="363" xr:uid="{00000000-0005-0000-0000-00006B010000}"/>
    <cellStyle name="Normal 2 5 2 3" xfId="364" xr:uid="{00000000-0005-0000-0000-00006C010000}"/>
    <cellStyle name="Normal 2 5 2 3 2" xfId="365" xr:uid="{00000000-0005-0000-0000-00006D010000}"/>
    <cellStyle name="Normal 2 5 2 3 2 2" xfId="366" xr:uid="{00000000-0005-0000-0000-00006E010000}"/>
    <cellStyle name="Normal 2 5 2 3 3" xfId="367" xr:uid="{00000000-0005-0000-0000-00006F010000}"/>
    <cellStyle name="Normal 2 5 2 4" xfId="368" xr:uid="{00000000-0005-0000-0000-000070010000}"/>
    <cellStyle name="Normal 2 5 2 4 2" xfId="369" xr:uid="{00000000-0005-0000-0000-000071010000}"/>
    <cellStyle name="Normal 2 5 2 4 2 2" xfId="370" xr:uid="{00000000-0005-0000-0000-000072010000}"/>
    <cellStyle name="Normal 2 5 2 4 3" xfId="371" xr:uid="{00000000-0005-0000-0000-000073010000}"/>
    <cellStyle name="Normal 2 5 2 5" xfId="372" xr:uid="{00000000-0005-0000-0000-000074010000}"/>
    <cellStyle name="Normal 2 5 2 5 2" xfId="373" xr:uid="{00000000-0005-0000-0000-000075010000}"/>
    <cellStyle name="Normal 2 5 2 5 2 2" xfId="374" xr:uid="{00000000-0005-0000-0000-000076010000}"/>
    <cellStyle name="Normal 2 5 2 5 3" xfId="375" xr:uid="{00000000-0005-0000-0000-000077010000}"/>
    <cellStyle name="Normal 2 5 2 6" xfId="376" xr:uid="{00000000-0005-0000-0000-000078010000}"/>
    <cellStyle name="Normal 2 5 2 6 2" xfId="377" xr:uid="{00000000-0005-0000-0000-000079010000}"/>
    <cellStyle name="Normal 2 5 2 7" xfId="378" xr:uid="{00000000-0005-0000-0000-00007A010000}"/>
    <cellStyle name="Normal 2 5 3" xfId="379" xr:uid="{00000000-0005-0000-0000-00007B010000}"/>
    <cellStyle name="Normal 2 5 3 2" xfId="380" xr:uid="{00000000-0005-0000-0000-00007C010000}"/>
    <cellStyle name="Normal 2 5 3 2 2" xfId="381" xr:uid="{00000000-0005-0000-0000-00007D010000}"/>
    <cellStyle name="Normal 2 5 3 2 2 2" xfId="382" xr:uid="{00000000-0005-0000-0000-00007E010000}"/>
    <cellStyle name="Normal 2 5 3 2 3" xfId="383" xr:uid="{00000000-0005-0000-0000-00007F010000}"/>
    <cellStyle name="Normal 2 5 3 3" xfId="384" xr:uid="{00000000-0005-0000-0000-000080010000}"/>
    <cellStyle name="Normal 2 5 3 3 2" xfId="385" xr:uid="{00000000-0005-0000-0000-000081010000}"/>
    <cellStyle name="Normal 2 5 3 3 2 2" xfId="386" xr:uid="{00000000-0005-0000-0000-000082010000}"/>
    <cellStyle name="Normal 2 5 3 3 3" xfId="387" xr:uid="{00000000-0005-0000-0000-000083010000}"/>
    <cellStyle name="Normal 2 5 3 4" xfId="388" xr:uid="{00000000-0005-0000-0000-000084010000}"/>
    <cellStyle name="Normal 2 5 3 4 2" xfId="389" xr:uid="{00000000-0005-0000-0000-000085010000}"/>
    <cellStyle name="Normal 2 5 3 4 2 2" xfId="390" xr:uid="{00000000-0005-0000-0000-000086010000}"/>
    <cellStyle name="Normal 2 5 3 4 3" xfId="391" xr:uid="{00000000-0005-0000-0000-000087010000}"/>
    <cellStyle name="Normal 2 5 3 5" xfId="392" xr:uid="{00000000-0005-0000-0000-000088010000}"/>
    <cellStyle name="Normal 2 5 3 5 2" xfId="393" xr:uid="{00000000-0005-0000-0000-000089010000}"/>
    <cellStyle name="Normal 2 5 3 6" xfId="394" xr:uid="{00000000-0005-0000-0000-00008A010000}"/>
    <cellStyle name="Normal 2 5 4" xfId="395" xr:uid="{00000000-0005-0000-0000-00008B010000}"/>
    <cellStyle name="Normal 2 5 4 2" xfId="396" xr:uid="{00000000-0005-0000-0000-00008C010000}"/>
    <cellStyle name="Normal 2 5 4 2 2" xfId="397" xr:uid="{00000000-0005-0000-0000-00008D010000}"/>
    <cellStyle name="Normal 2 5 4 3" xfId="398" xr:uid="{00000000-0005-0000-0000-00008E010000}"/>
    <cellStyle name="Normal 2 5 5" xfId="399" xr:uid="{00000000-0005-0000-0000-00008F010000}"/>
    <cellStyle name="Normal 2 5 5 2" xfId="400" xr:uid="{00000000-0005-0000-0000-000090010000}"/>
    <cellStyle name="Normal 2 5 5 2 2" xfId="401" xr:uid="{00000000-0005-0000-0000-000091010000}"/>
    <cellStyle name="Normal 2 5 5 3" xfId="402" xr:uid="{00000000-0005-0000-0000-000092010000}"/>
    <cellStyle name="Normal 2 5 6" xfId="403" xr:uid="{00000000-0005-0000-0000-000093010000}"/>
    <cellStyle name="Normal 2 5 6 2" xfId="404" xr:uid="{00000000-0005-0000-0000-000094010000}"/>
    <cellStyle name="Normal 2 5 6 2 2" xfId="405" xr:uid="{00000000-0005-0000-0000-000095010000}"/>
    <cellStyle name="Normal 2 5 6 3" xfId="406" xr:uid="{00000000-0005-0000-0000-000096010000}"/>
    <cellStyle name="Normal 2 5 7" xfId="407" xr:uid="{00000000-0005-0000-0000-000097010000}"/>
    <cellStyle name="Normal 2 5 7 2" xfId="408" xr:uid="{00000000-0005-0000-0000-000098010000}"/>
    <cellStyle name="Normal 2 5 8" xfId="409" xr:uid="{00000000-0005-0000-0000-000099010000}"/>
    <cellStyle name="Normal 2 6" xfId="410" xr:uid="{00000000-0005-0000-0000-00009A010000}"/>
    <cellStyle name="Normal 2 6 2" xfId="411" xr:uid="{00000000-0005-0000-0000-00009B010000}"/>
    <cellStyle name="Normal 2 6 2 2" xfId="412" xr:uid="{00000000-0005-0000-0000-00009C010000}"/>
    <cellStyle name="Normal 2 6 2 2 2" xfId="413" xr:uid="{00000000-0005-0000-0000-00009D010000}"/>
    <cellStyle name="Normal 2 6 2 2 2 2" xfId="414" xr:uid="{00000000-0005-0000-0000-00009E010000}"/>
    <cellStyle name="Normal 2 6 2 2 3" xfId="415" xr:uid="{00000000-0005-0000-0000-00009F010000}"/>
    <cellStyle name="Normal 2 6 2 3" xfId="416" xr:uid="{00000000-0005-0000-0000-0000A0010000}"/>
    <cellStyle name="Normal 2 6 2 3 2" xfId="417" xr:uid="{00000000-0005-0000-0000-0000A1010000}"/>
    <cellStyle name="Normal 2 6 2 3 2 2" xfId="418" xr:uid="{00000000-0005-0000-0000-0000A2010000}"/>
    <cellStyle name="Normal 2 6 2 3 3" xfId="419" xr:uid="{00000000-0005-0000-0000-0000A3010000}"/>
    <cellStyle name="Normal 2 6 2 4" xfId="420" xr:uid="{00000000-0005-0000-0000-0000A4010000}"/>
    <cellStyle name="Normal 2 6 2 4 2" xfId="421" xr:uid="{00000000-0005-0000-0000-0000A5010000}"/>
    <cellStyle name="Normal 2 6 2 4 2 2" xfId="422" xr:uid="{00000000-0005-0000-0000-0000A6010000}"/>
    <cellStyle name="Normal 2 6 2 4 3" xfId="423" xr:uid="{00000000-0005-0000-0000-0000A7010000}"/>
    <cellStyle name="Normal 2 6 2 5" xfId="424" xr:uid="{00000000-0005-0000-0000-0000A8010000}"/>
    <cellStyle name="Normal 2 6 2 5 2" xfId="425" xr:uid="{00000000-0005-0000-0000-0000A9010000}"/>
    <cellStyle name="Normal 2 6 2 6" xfId="426" xr:uid="{00000000-0005-0000-0000-0000AA010000}"/>
    <cellStyle name="Normal 2 6 3" xfId="427" xr:uid="{00000000-0005-0000-0000-0000AB010000}"/>
    <cellStyle name="Normal 2 6 3 2" xfId="428" xr:uid="{00000000-0005-0000-0000-0000AC010000}"/>
    <cellStyle name="Normal 2 6 3 2 2" xfId="429" xr:uid="{00000000-0005-0000-0000-0000AD010000}"/>
    <cellStyle name="Normal 2 6 3 3" xfId="430" xr:uid="{00000000-0005-0000-0000-0000AE010000}"/>
    <cellStyle name="Normal 2 6 4" xfId="431" xr:uid="{00000000-0005-0000-0000-0000AF010000}"/>
    <cellStyle name="Normal 2 6 4 2" xfId="432" xr:uid="{00000000-0005-0000-0000-0000B0010000}"/>
    <cellStyle name="Normal 2 6 4 2 2" xfId="433" xr:uid="{00000000-0005-0000-0000-0000B1010000}"/>
    <cellStyle name="Normal 2 6 4 3" xfId="434" xr:uid="{00000000-0005-0000-0000-0000B2010000}"/>
    <cellStyle name="Normal 2 6 5" xfId="435" xr:uid="{00000000-0005-0000-0000-0000B3010000}"/>
    <cellStyle name="Normal 2 6 5 2" xfId="436" xr:uid="{00000000-0005-0000-0000-0000B4010000}"/>
    <cellStyle name="Normal 2 6 5 2 2" xfId="437" xr:uid="{00000000-0005-0000-0000-0000B5010000}"/>
    <cellStyle name="Normal 2 6 5 3" xfId="438" xr:uid="{00000000-0005-0000-0000-0000B6010000}"/>
    <cellStyle name="Normal 2 6 6" xfId="439" xr:uid="{00000000-0005-0000-0000-0000B7010000}"/>
    <cellStyle name="Normal 2 6 6 2" xfId="440" xr:uid="{00000000-0005-0000-0000-0000B8010000}"/>
    <cellStyle name="Normal 2 6 7" xfId="441" xr:uid="{00000000-0005-0000-0000-0000B9010000}"/>
    <cellStyle name="Normal 2 7" xfId="442" xr:uid="{00000000-0005-0000-0000-0000BA010000}"/>
    <cellStyle name="Normal 2 7 2" xfId="443" xr:uid="{00000000-0005-0000-0000-0000BB010000}"/>
    <cellStyle name="Normal 2 7 2 2" xfId="444" xr:uid="{00000000-0005-0000-0000-0000BC010000}"/>
    <cellStyle name="Normal 2 7 2 2 2" xfId="445" xr:uid="{00000000-0005-0000-0000-0000BD010000}"/>
    <cellStyle name="Normal 2 7 2 3" xfId="446" xr:uid="{00000000-0005-0000-0000-0000BE010000}"/>
    <cellStyle name="Normal 2 7 3" xfId="447" xr:uid="{00000000-0005-0000-0000-0000BF010000}"/>
    <cellStyle name="Normal 2 7 3 2" xfId="448" xr:uid="{00000000-0005-0000-0000-0000C0010000}"/>
    <cellStyle name="Normal 2 7 3 2 2" xfId="449" xr:uid="{00000000-0005-0000-0000-0000C1010000}"/>
    <cellStyle name="Normal 2 7 3 3" xfId="450" xr:uid="{00000000-0005-0000-0000-0000C2010000}"/>
    <cellStyle name="Normal 2 7 4" xfId="451" xr:uid="{00000000-0005-0000-0000-0000C3010000}"/>
    <cellStyle name="Normal 2 7 4 2" xfId="452" xr:uid="{00000000-0005-0000-0000-0000C4010000}"/>
    <cellStyle name="Normal 2 7 4 2 2" xfId="453" xr:uid="{00000000-0005-0000-0000-0000C5010000}"/>
    <cellStyle name="Normal 2 7 4 3" xfId="454" xr:uid="{00000000-0005-0000-0000-0000C6010000}"/>
    <cellStyle name="Normal 2 7 5" xfId="455" xr:uid="{00000000-0005-0000-0000-0000C7010000}"/>
    <cellStyle name="Normal 2 7 5 2" xfId="456" xr:uid="{00000000-0005-0000-0000-0000C8010000}"/>
    <cellStyle name="Normal 2 7 6" xfId="457" xr:uid="{00000000-0005-0000-0000-0000C9010000}"/>
    <cellStyle name="Normal 2 8" xfId="458" xr:uid="{00000000-0005-0000-0000-0000CA010000}"/>
    <cellStyle name="Normal 2 8 2" xfId="459" xr:uid="{00000000-0005-0000-0000-0000CB010000}"/>
    <cellStyle name="Normal 2 8 2 2" xfId="460" xr:uid="{00000000-0005-0000-0000-0000CC010000}"/>
    <cellStyle name="Normal 2 8 3" xfId="461" xr:uid="{00000000-0005-0000-0000-0000CD010000}"/>
    <cellStyle name="Normal 2 9" xfId="462" xr:uid="{00000000-0005-0000-0000-0000CE010000}"/>
    <cellStyle name="Normal 2 9 2" xfId="463" xr:uid="{00000000-0005-0000-0000-0000CF010000}"/>
    <cellStyle name="Normal 2 9 2 2" xfId="464" xr:uid="{00000000-0005-0000-0000-0000D0010000}"/>
    <cellStyle name="Normal 2 9 3" xfId="465" xr:uid="{00000000-0005-0000-0000-0000D1010000}"/>
    <cellStyle name="Normal 20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2 2 2" xfId="471" xr:uid="{00000000-0005-0000-0000-0000D7010000}"/>
    <cellStyle name="Normal 22 3" xfId="472" xr:uid="{00000000-0005-0000-0000-0000D8010000}"/>
    <cellStyle name="Normal 3" xfId="473" xr:uid="{00000000-0005-0000-0000-0000D9010000}"/>
    <cellStyle name="Normal 4" xfId="474" xr:uid="{00000000-0005-0000-0000-0000DA010000}"/>
    <cellStyle name="Normal 4 2" xfId="475" xr:uid="{00000000-0005-0000-0000-0000DB010000}"/>
    <cellStyle name="Normal 5" xfId="476" xr:uid="{00000000-0005-0000-0000-0000DC010000}"/>
    <cellStyle name="Normal 5 2" xfId="477" xr:uid="{00000000-0005-0000-0000-0000DD010000}"/>
    <cellStyle name="Normal 6" xfId="478" xr:uid="{00000000-0005-0000-0000-0000DE010000}"/>
    <cellStyle name="Normal 6 2" xfId="479" xr:uid="{00000000-0005-0000-0000-0000DF010000}"/>
    <cellStyle name="Normal 6 2 2" xfId="480" xr:uid="{00000000-0005-0000-0000-0000E0010000}"/>
    <cellStyle name="Normal 6 2 2 2" xfId="481" xr:uid="{00000000-0005-0000-0000-0000E1010000}"/>
    <cellStyle name="Normal 6 2 2 2 2" xfId="482" xr:uid="{00000000-0005-0000-0000-0000E2010000}"/>
    <cellStyle name="Normal 6 2 2 2 2 2" xfId="483" xr:uid="{00000000-0005-0000-0000-0000E3010000}"/>
    <cellStyle name="Normal 6 2 2 2 2 2 2" xfId="484" xr:uid="{00000000-0005-0000-0000-0000E4010000}"/>
    <cellStyle name="Normal 6 2 2 2 2 3" xfId="485" xr:uid="{00000000-0005-0000-0000-0000E5010000}"/>
    <cellStyle name="Normal 6 2 2 2 3" xfId="486" xr:uid="{00000000-0005-0000-0000-0000E6010000}"/>
    <cellStyle name="Normal 6 2 2 2 3 2" xfId="487" xr:uid="{00000000-0005-0000-0000-0000E7010000}"/>
    <cellStyle name="Normal 6 2 2 2 3 2 2" xfId="488" xr:uid="{00000000-0005-0000-0000-0000E8010000}"/>
    <cellStyle name="Normal 6 2 2 2 3 3" xfId="489" xr:uid="{00000000-0005-0000-0000-0000E9010000}"/>
    <cellStyle name="Normal 6 2 2 2 4" xfId="490" xr:uid="{00000000-0005-0000-0000-0000EA010000}"/>
    <cellStyle name="Normal 6 2 2 2 4 2" xfId="491" xr:uid="{00000000-0005-0000-0000-0000EB010000}"/>
    <cellStyle name="Normal 6 2 2 2 4 2 2" xfId="492" xr:uid="{00000000-0005-0000-0000-0000EC010000}"/>
    <cellStyle name="Normal 6 2 2 2 4 3" xfId="493" xr:uid="{00000000-0005-0000-0000-0000ED010000}"/>
    <cellStyle name="Normal 6 2 2 2 5" xfId="494" xr:uid="{00000000-0005-0000-0000-0000EE010000}"/>
    <cellStyle name="Normal 6 2 2 2 5 2" xfId="495" xr:uid="{00000000-0005-0000-0000-0000EF010000}"/>
    <cellStyle name="Normal 6 2 2 2 6" xfId="496" xr:uid="{00000000-0005-0000-0000-0000F0010000}"/>
    <cellStyle name="Normal 6 2 2 3" xfId="497" xr:uid="{00000000-0005-0000-0000-0000F1010000}"/>
    <cellStyle name="Normal 6 2 2 3 2" xfId="498" xr:uid="{00000000-0005-0000-0000-0000F2010000}"/>
    <cellStyle name="Normal 6 2 2 3 2 2" xfId="499" xr:uid="{00000000-0005-0000-0000-0000F3010000}"/>
    <cellStyle name="Normal 6 2 2 3 3" xfId="500" xr:uid="{00000000-0005-0000-0000-0000F4010000}"/>
    <cellStyle name="Normal 6 2 2 4" xfId="501" xr:uid="{00000000-0005-0000-0000-0000F5010000}"/>
    <cellStyle name="Normal 6 2 2 4 2" xfId="502" xr:uid="{00000000-0005-0000-0000-0000F6010000}"/>
    <cellStyle name="Normal 6 2 2 4 2 2" xfId="503" xr:uid="{00000000-0005-0000-0000-0000F7010000}"/>
    <cellStyle name="Normal 6 2 2 4 3" xfId="504" xr:uid="{00000000-0005-0000-0000-0000F8010000}"/>
    <cellStyle name="Normal 6 2 2 5" xfId="505" xr:uid="{00000000-0005-0000-0000-0000F9010000}"/>
    <cellStyle name="Normal 6 2 2 5 2" xfId="506" xr:uid="{00000000-0005-0000-0000-0000FA010000}"/>
    <cellStyle name="Normal 6 2 2 5 2 2" xfId="507" xr:uid="{00000000-0005-0000-0000-0000FB010000}"/>
    <cellStyle name="Normal 6 2 2 5 3" xfId="508" xr:uid="{00000000-0005-0000-0000-0000FC010000}"/>
    <cellStyle name="Normal 6 2 2 6" xfId="509" xr:uid="{00000000-0005-0000-0000-0000FD010000}"/>
    <cellStyle name="Normal 6 2 2 6 2" xfId="510" xr:uid="{00000000-0005-0000-0000-0000FE010000}"/>
    <cellStyle name="Normal 6 2 2 7" xfId="511" xr:uid="{00000000-0005-0000-0000-0000FF010000}"/>
    <cellStyle name="Normal 6 2 3" xfId="512" xr:uid="{00000000-0005-0000-0000-000000020000}"/>
    <cellStyle name="Normal 6 2 3 2" xfId="513" xr:uid="{00000000-0005-0000-0000-000001020000}"/>
    <cellStyle name="Normal 6 2 3 2 2" xfId="514" xr:uid="{00000000-0005-0000-0000-000002020000}"/>
    <cellStyle name="Normal 6 2 3 2 2 2" xfId="515" xr:uid="{00000000-0005-0000-0000-000003020000}"/>
    <cellStyle name="Normal 6 2 3 2 3" xfId="516" xr:uid="{00000000-0005-0000-0000-000004020000}"/>
    <cellStyle name="Normal 6 2 3 3" xfId="517" xr:uid="{00000000-0005-0000-0000-000005020000}"/>
    <cellStyle name="Normal 6 2 3 3 2" xfId="518" xr:uid="{00000000-0005-0000-0000-000006020000}"/>
    <cellStyle name="Normal 6 2 3 3 2 2" xfId="519" xr:uid="{00000000-0005-0000-0000-000007020000}"/>
    <cellStyle name="Normal 6 2 3 3 3" xfId="520" xr:uid="{00000000-0005-0000-0000-000008020000}"/>
    <cellStyle name="Normal 6 2 3 4" xfId="521" xr:uid="{00000000-0005-0000-0000-000009020000}"/>
    <cellStyle name="Normal 6 2 3 4 2" xfId="522" xr:uid="{00000000-0005-0000-0000-00000A020000}"/>
    <cellStyle name="Normal 6 2 3 4 2 2" xfId="523" xr:uid="{00000000-0005-0000-0000-00000B020000}"/>
    <cellStyle name="Normal 6 2 3 4 3" xfId="524" xr:uid="{00000000-0005-0000-0000-00000C020000}"/>
    <cellStyle name="Normal 6 2 3 5" xfId="525" xr:uid="{00000000-0005-0000-0000-00000D020000}"/>
    <cellStyle name="Normal 6 2 3 5 2" xfId="526" xr:uid="{00000000-0005-0000-0000-00000E020000}"/>
    <cellStyle name="Normal 6 2 3 6" xfId="527" xr:uid="{00000000-0005-0000-0000-00000F020000}"/>
    <cellStyle name="Normal 6 2 4" xfId="528" xr:uid="{00000000-0005-0000-0000-000010020000}"/>
    <cellStyle name="Normal 6 2 4 2" xfId="529" xr:uid="{00000000-0005-0000-0000-000011020000}"/>
    <cellStyle name="Normal 6 2 4 2 2" xfId="530" xr:uid="{00000000-0005-0000-0000-000012020000}"/>
    <cellStyle name="Normal 6 2 4 3" xfId="531" xr:uid="{00000000-0005-0000-0000-000013020000}"/>
    <cellStyle name="Normal 6 2 5" xfId="532" xr:uid="{00000000-0005-0000-0000-000014020000}"/>
    <cellStyle name="Normal 6 2 5 2" xfId="533" xr:uid="{00000000-0005-0000-0000-000015020000}"/>
    <cellStyle name="Normal 6 2 5 2 2" xfId="534" xr:uid="{00000000-0005-0000-0000-000016020000}"/>
    <cellStyle name="Normal 6 2 5 3" xfId="535" xr:uid="{00000000-0005-0000-0000-000017020000}"/>
    <cellStyle name="Normal 6 2 6" xfId="536" xr:uid="{00000000-0005-0000-0000-000018020000}"/>
    <cellStyle name="Normal 6 2 6 2" xfId="537" xr:uid="{00000000-0005-0000-0000-000019020000}"/>
    <cellStyle name="Normal 6 2 6 2 2" xfId="538" xr:uid="{00000000-0005-0000-0000-00001A020000}"/>
    <cellStyle name="Normal 6 2 6 3" xfId="539" xr:uid="{00000000-0005-0000-0000-00001B020000}"/>
    <cellStyle name="Normal 6 2 7" xfId="540" xr:uid="{00000000-0005-0000-0000-00001C020000}"/>
    <cellStyle name="Normal 6 2 7 2" xfId="541" xr:uid="{00000000-0005-0000-0000-00001D020000}"/>
    <cellStyle name="Normal 6 2 8" xfId="542" xr:uid="{00000000-0005-0000-0000-00001E020000}"/>
    <cellStyle name="Normal 6 3" xfId="543" xr:uid="{00000000-0005-0000-0000-00001F020000}"/>
    <cellStyle name="Normal 6 3 2" xfId="544" xr:uid="{00000000-0005-0000-0000-000020020000}"/>
    <cellStyle name="Normal 6 3 2 2" xfId="545" xr:uid="{00000000-0005-0000-0000-000021020000}"/>
    <cellStyle name="Normal 6 3 2 2 2" xfId="546" xr:uid="{00000000-0005-0000-0000-000022020000}"/>
    <cellStyle name="Normal 6 3 2 2 2 2" xfId="547" xr:uid="{00000000-0005-0000-0000-000023020000}"/>
    <cellStyle name="Normal 6 3 2 2 3" xfId="548" xr:uid="{00000000-0005-0000-0000-000024020000}"/>
    <cellStyle name="Normal 6 3 2 3" xfId="549" xr:uid="{00000000-0005-0000-0000-000025020000}"/>
    <cellStyle name="Normal 6 3 2 3 2" xfId="550" xr:uid="{00000000-0005-0000-0000-000026020000}"/>
    <cellStyle name="Normal 6 3 2 3 2 2" xfId="551" xr:uid="{00000000-0005-0000-0000-000027020000}"/>
    <cellStyle name="Normal 6 3 2 3 3" xfId="552" xr:uid="{00000000-0005-0000-0000-000028020000}"/>
    <cellStyle name="Normal 6 3 2 4" xfId="553" xr:uid="{00000000-0005-0000-0000-000029020000}"/>
    <cellStyle name="Normal 6 3 2 4 2" xfId="554" xr:uid="{00000000-0005-0000-0000-00002A020000}"/>
    <cellStyle name="Normal 6 3 2 4 2 2" xfId="555" xr:uid="{00000000-0005-0000-0000-00002B020000}"/>
    <cellStyle name="Normal 6 3 2 4 3" xfId="556" xr:uid="{00000000-0005-0000-0000-00002C020000}"/>
    <cellStyle name="Normal 6 3 2 5" xfId="557" xr:uid="{00000000-0005-0000-0000-00002D020000}"/>
    <cellStyle name="Normal 6 3 2 5 2" xfId="558" xr:uid="{00000000-0005-0000-0000-00002E020000}"/>
    <cellStyle name="Normal 6 3 2 6" xfId="559" xr:uid="{00000000-0005-0000-0000-00002F020000}"/>
    <cellStyle name="Normal 6 3 3" xfId="560" xr:uid="{00000000-0005-0000-0000-000030020000}"/>
    <cellStyle name="Normal 6 3 3 2" xfId="561" xr:uid="{00000000-0005-0000-0000-000031020000}"/>
    <cellStyle name="Normal 6 3 3 2 2" xfId="562" xr:uid="{00000000-0005-0000-0000-000032020000}"/>
    <cellStyle name="Normal 6 3 3 3" xfId="563" xr:uid="{00000000-0005-0000-0000-000033020000}"/>
    <cellStyle name="Normal 6 3 4" xfId="564" xr:uid="{00000000-0005-0000-0000-000034020000}"/>
    <cellStyle name="Normal 6 3 4 2" xfId="565" xr:uid="{00000000-0005-0000-0000-000035020000}"/>
    <cellStyle name="Normal 6 3 4 2 2" xfId="566" xr:uid="{00000000-0005-0000-0000-000036020000}"/>
    <cellStyle name="Normal 6 3 4 3" xfId="567" xr:uid="{00000000-0005-0000-0000-000037020000}"/>
    <cellStyle name="Normal 6 3 5" xfId="568" xr:uid="{00000000-0005-0000-0000-000038020000}"/>
    <cellStyle name="Normal 6 3 5 2" xfId="569" xr:uid="{00000000-0005-0000-0000-000039020000}"/>
    <cellStyle name="Normal 6 3 5 2 2" xfId="570" xr:uid="{00000000-0005-0000-0000-00003A020000}"/>
    <cellStyle name="Normal 6 3 5 3" xfId="571" xr:uid="{00000000-0005-0000-0000-00003B020000}"/>
    <cellStyle name="Normal 6 3 6" xfId="572" xr:uid="{00000000-0005-0000-0000-00003C020000}"/>
    <cellStyle name="Normal 6 3 6 2" xfId="573" xr:uid="{00000000-0005-0000-0000-00003D020000}"/>
    <cellStyle name="Normal 6 3 7" xfId="574" xr:uid="{00000000-0005-0000-0000-00003E020000}"/>
    <cellStyle name="Normal 6 4" xfId="575" xr:uid="{00000000-0005-0000-0000-00003F020000}"/>
    <cellStyle name="Normal 6 4 2" xfId="576" xr:uid="{00000000-0005-0000-0000-000040020000}"/>
    <cellStyle name="Normal 6 4 2 2" xfId="577" xr:uid="{00000000-0005-0000-0000-000041020000}"/>
    <cellStyle name="Normal 6 4 2 2 2" xfId="578" xr:uid="{00000000-0005-0000-0000-000042020000}"/>
    <cellStyle name="Normal 6 4 2 3" xfId="579" xr:uid="{00000000-0005-0000-0000-000043020000}"/>
    <cellStyle name="Normal 6 4 3" xfId="580" xr:uid="{00000000-0005-0000-0000-000044020000}"/>
    <cellStyle name="Normal 6 4 3 2" xfId="581" xr:uid="{00000000-0005-0000-0000-000045020000}"/>
    <cellStyle name="Normal 6 4 3 2 2" xfId="582" xr:uid="{00000000-0005-0000-0000-000046020000}"/>
    <cellStyle name="Normal 6 4 3 3" xfId="583" xr:uid="{00000000-0005-0000-0000-000047020000}"/>
    <cellStyle name="Normal 6 4 4" xfId="584" xr:uid="{00000000-0005-0000-0000-000048020000}"/>
    <cellStyle name="Normal 6 4 4 2" xfId="585" xr:uid="{00000000-0005-0000-0000-000049020000}"/>
    <cellStyle name="Normal 6 4 4 2 2" xfId="586" xr:uid="{00000000-0005-0000-0000-00004A020000}"/>
    <cellStyle name="Normal 6 4 4 3" xfId="587" xr:uid="{00000000-0005-0000-0000-00004B020000}"/>
    <cellStyle name="Normal 6 4 5" xfId="588" xr:uid="{00000000-0005-0000-0000-00004C020000}"/>
    <cellStyle name="Normal 6 4 5 2" xfId="589" xr:uid="{00000000-0005-0000-0000-00004D020000}"/>
    <cellStyle name="Normal 6 4 6" xfId="590" xr:uid="{00000000-0005-0000-0000-00004E020000}"/>
    <cellStyle name="Normal 6 5" xfId="591" xr:uid="{00000000-0005-0000-0000-00004F020000}"/>
    <cellStyle name="Normal 6 5 2" xfId="592" xr:uid="{00000000-0005-0000-0000-000050020000}"/>
    <cellStyle name="Normal 6 5 2 2" xfId="593" xr:uid="{00000000-0005-0000-0000-000051020000}"/>
    <cellStyle name="Normal 6 5 3" xfId="594" xr:uid="{00000000-0005-0000-0000-000052020000}"/>
    <cellStyle name="Normal 6 6" xfId="595" xr:uid="{00000000-0005-0000-0000-000053020000}"/>
    <cellStyle name="Normal 6 6 2" xfId="596" xr:uid="{00000000-0005-0000-0000-000054020000}"/>
    <cellStyle name="Normal 6 6 2 2" xfId="597" xr:uid="{00000000-0005-0000-0000-000055020000}"/>
    <cellStyle name="Normal 6 6 3" xfId="598" xr:uid="{00000000-0005-0000-0000-000056020000}"/>
    <cellStyle name="Normal 6 7" xfId="599" xr:uid="{00000000-0005-0000-0000-000057020000}"/>
    <cellStyle name="Normal 6 7 2" xfId="600" xr:uid="{00000000-0005-0000-0000-000058020000}"/>
    <cellStyle name="Normal 6 7 2 2" xfId="601" xr:uid="{00000000-0005-0000-0000-000059020000}"/>
    <cellStyle name="Normal 6 7 3" xfId="602" xr:uid="{00000000-0005-0000-0000-00005A020000}"/>
    <cellStyle name="Normal 6 8" xfId="603" xr:uid="{00000000-0005-0000-0000-00005B020000}"/>
    <cellStyle name="Normal 6 8 2" xfId="604" xr:uid="{00000000-0005-0000-0000-00005C020000}"/>
    <cellStyle name="Normal 6 9" xfId="605" xr:uid="{00000000-0005-0000-0000-00005D020000}"/>
    <cellStyle name="Normal 7" xfId="606" xr:uid="{00000000-0005-0000-0000-00005E020000}"/>
    <cellStyle name="Normal 8" xfId="607" xr:uid="{00000000-0005-0000-0000-00005F020000}"/>
    <cellStyle name="Normal 8 2" xfId="608" xr:uid="{00000000-0005-0000-0000-000060020000}"/>
    <cellStyle name="Normal 9" xfId="609" xr:uid="{00000000-0005-0000-0000-000061020000}"/>
    <cellStyle name="Normal 9 2" xfId="610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BC3-924F-654B8C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50528"/>
        <c:axId val="195855104"/>
      </c:barChart>
      <c:catAx>
        <c:axId val="1957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5855104"/>
        <c:crosses val="autoZero"/>
        <c:auto val="1"/>
        <c:lblAlgn val="ctr"/>
        <c:lblOffset val="100"/>
        <c:noMultiLvlLbl val="0"/>
      </c:catAx>
      <c:valAx>
        <c:axId val="19585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575052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0850ce9-7ed1-4746-bc9f-263be73fa004}"/>
      </c:ext>
    </c:extLst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APOLLON D</c:v>
                </c:pt>
                <c:pt idx="6">
                  <c:v>MSC GLORY R</c:v>
                </c:pt>
                <c:pt idx="7">
                  <c:v>CAIRO PYRAMID</c:v>
                </c:pt>
                <c:pt idx="8">
                  <c:v>DEVON</c:v>
                </c:pt>
                <c:pt idx="9">
                  <c:v>HOLSATIA</c:v>
                </c:pt>
                <c:pt idx="10">
                  <c:v>CMA CGM FUZHOU</c:v>
                </c:pt>
                <c:pt idx="11">
                  <c:v>SATTHA BHUM</c:v>
                </c:pt>
                <c:pt idx="12">
                  <c:v>MSC DAISY</c:v>
                </c:pt>
                <c:pt idx="13">
                  <c:v>WIKING</c:v>
                </c:pt>
                <c:pt idx="14">
                  <c:v>ANDROUSA</c:v>
                </c:pt>
                <c:pt idx="15">
                  <c:v>CELSIUS EDINBURGH</c:v>
                </c:pt>
                <c:pt idx="16">
                  <c:v>MSC GRENADA III</c:v>
                </c:pt>
                <c:pt idx="17">
                  <c:v>CALANDRA</c:v>
                </c:pt>
                <c:pt idx="18">
                  <c:v>PARNIA</c:v>
                </c:pt>
                <c:pt idx="19">
                  <c:v>XIN HUANG PU</c:v>
                </c:pt>
                <c:pt idx="20">
                  <c:v>CONTSHIP DAY</c:v>
                </c:pt>
                <c:pt idx="21">
                  <c:v>MARIANETTA</c:v>
                </c:pt>
                <c:pt idx="22">
                  <c:v>KOTA SEJARAH</c:v>
                </c:pt>
                <c:pt idx="23">
                  <c:v>MSC MALIN II</c:v>
                </c:pt>
                <c:pt idx="24">
                  <c:v>MSC ANIELLO</c:v>
                </c:pt>
                <c:pt idx="25">
                  <c:v>PROGRESS C</c:v>
                </c:pt>
                <c:pt idx="26">
                  <c:v>SEATRADE PERU</c:v>
                </c:pt>
                <c:pt idx="27">
                  <c:v>DERBY D</c:v>
                </c:pt>
                <c:pt idx="28">
                  <c:v>GFS PEARL</c:v>
                </c:pt>
                <c:pt idx="29">
                  <c:v>LUCKY BLESSING</c:v>
                </c:pt>
                <c:pt idx="30">
                  <c:v>SEASPAN BRISBANE</c:v>
                </c:pt>
                <c:pt idx="31">
                  <c:v>MARATHOPOLIS</c:v>
                </c:pt>
                <c:pt idx="32">
                  <c:v>JOLLY GIADA</c:v>
                </c:pt>
                <c:pt idx="33">
                  <c:v>ONE ATLAS</c:v>
                </c:pt>
                <c:pt idx="34">
                  <c:v>LOBIVIA</c:v>
                </c:pt>
                <c:pt idx="35">
                  <c:v>MARSA ZENITH</c:v>
                </c:pt>
                <c:pt idx="36">
                  <c:v>FEEDER VESSELS</c:v>
                </c:pt>
                <c:pt idx="37">
                  <c:v> VESSEL NAME</c:v>
                </c:pt>
                <c:pt idx="38">
                  <c:v>MIREMBE JUDITH</c:v>
                </c:pt>
                <c:pt idx="39">
                  <c:v>ZANZIBAR EXPRESS</c:v>
                </c:pt>
                <c:pt idx="40">
                  <c:v>AMU JAMEEL</c:v>
                </c:pt>
                <c:pt idx="41">
                  <c:v>PETRA II</c:v>
                </c:pt>
                <c:pt idx="42">
                  <c:v>CONVENTIONAL VESSELS</c:v>
                </c:pt>
                <c:pt idx="43">
                  <c:v>VESSEL NAME </c:v>
                </c:pt>
                <c:pt idx="44">
                  <c:v>LV DAISY</c:v>
                </c:pt>
                <c:pt idx="45">
                  <c:v>XIN HAI TONG 26</c:v>
                </c:pt>
                <c:pt idx="46">
                  <c:v>MASK</c:v>
                </c:pt>
                <c:pt idx="47">
                  <c:v>MARIANNA C</c:v>
                </c:pt>
                <c:pt idx="48">
                  <c:v>AETOLIA</c:v>
                </c:pt>
                <c:pt idx="49">
                  <c:v>SOLAR AFRICA</c:v>
                </c:pt>
                <c:pt idx="50">
                  <c:v>TAXIDARA</c:v>
                </c:pt>
                <c:pt idx="51">
                  <c:v>HOEGH TRIDENT</c:v>
                </c:pt>
                <c:pt idx="52">
                  <c:v>HADEEL</c:v>
                </c:pt>
                <c:pt idx="53">
                  <c:v>ZY JUHE</c:v>
                </c:pt>
                <c:pt idx="54">
                  <c:v>MEDIROSE</c:v>
                </c:pt>
                <c:pt idx="55">
                  <c:v>ATLANTIC B</c:v>
                </c:pt>
                <c:pt idx="56">
                  <c:v>AGIOS NIKOLAS</c:v>
                </c:pt>
                <c:pt idx="57">
                  <c:v>LIBERTY GRACE</c:v>
                </c:pt>
                <c:pt idx="58">
                  <c:v>DIVINE ACE</c:v>
                </c:pt>
                <c:pt idx="59">
                  <c:v>JNS FRIENDSHIP</c:v>
                </c:pt>
                <c:pt idx="60">
                  <c:v>ORION LEADER</c:v>
                </c:pt>
                <c:pt idx="61">
                  <c:v>GLOBAL LAGUNA</c:v>
                </c:pt>
                <c:pt idx="62">
                  <c:v>HUA SI HAI</c:v>
                </c:pt>
                <c:pt idx="63">
                  <c:v>ASL ILEANA</c:v>
                </c:pt>
                <c:pt idx="64">
                  <c:v>SEA FALCON</c:v>
                </c:pt>
                <c:pt idx="65">
                  <c:v>TANKERS</c:v>
                </c:pt>
                <c:pt idx="66">
                  <c:v>VESSEL NAME</c:v>
                </c:pt>
                <c:pt idx="67">
                  <c:v>MAERSK CEBU</c:v>
                </c:pt>
                <c:pt idx="68">
                  <c:v>STI ORCHARD</c:v>
                </c:pt>
                <c:pt idx="69">
                  <c:v>NORD VANTAGE</c:v>
                </c:pt>
                <c:pt idx="70">
                  <c:v>ELKA ATHINA</c:v>
                </c:pt>
                <c:pt idx="71">
                  <c:v>FAIRCHEM PROTEA</c:v>
                </c:pt>
                <c:pt idx="72">
                  <c:v>GAS NOUVEAU BAUHINIA</c:v>
                </c:pt>
                <c:pt idx="73">
                  <c:v>SEATRUST</c:v>
                </c:pt>
                <c:pt idx="74">
                  <c:v>OTHERS VESSELS </c:v>
                </c:pt>
                <c:pt idx="7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Sheet1!$A$82:$A$121</c:f>
              <c:strCache>
                <c:ptCount val="39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6.08.10.2025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07.10.2025  1500  OCEAN BANQUET  200  10.1  OFS  D  36,150  GENERAL CARGO</c:v>
                </c:pt>
                <c:pt idx="24">
                  <c:v>         3. 08.10.2025  0930  GRAND VENUS  200  10  SRF  D  370  M.VEHICLES + PKGS</c:v>
                </c:pt>
                <c:pt idx="25">
                  <c:v>6.    WAITERS  FOR CONVENTIONAL BERTHS- SHIP CONVENIENCE </c:v>
                </c:pt>
                <c:pt idx="26">
                  <c:v>        NIL</c:v>
                </c:pt>
                <c:pt idx="27">
                  <c:v>7.    WAITERS  FOR  BULKSTREAM LIMITED</c:v>
                </c:pt>
                <c:pt idx="28">
                  <c:v>        NIL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SOT/MBARAKI                           </c:v>
                </c:pt>
                <c:pt idx="34">
                  <c:v>        NIL</c:v>
                </c:pt>
                <c:pt idx="35">
                  <c:v>11.     OTHERS</c:v>
                </c:pt>
                <c:pt idx="36">
                  <c:v>        NIL</c:v>
                </c:pt>
                <c:pt idx="37">
                  <c:v>12.     BARGES </c:v>
                </c:pt>
                <c:pt idx="38">
                  <c:v>        NIL</c:v>
                </c:pt>
              </c:strCache>
            </c:strRef>
          </c:cat>
          <c:val>
            <c:numRef>
              <c:f>Sheet1!$B$82:$B$121</c:f>
              <c:numCache>
                <c:formatCode>General</c:formatCode>
                <c:ptCount val="4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1CB-9E1F-115545E5E313}"/>
            </c:ext>
          </c:extLst>
        </c:ser>
        <c:ser>
          <c:idx val="1"/>
          <c:order val="1"/>
          <c:tx>
            <c:strRef>
              <c:f>Sheet1!$C$1:$C$76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APD-2025-1544</c:v>
                </c:pt>
                <c:pt idx="6">
                  <c:v>MGRY-2025-1518</c:v>
                </c:pt>
                <c:pt idx="7">
                  <c:v>CPYR-2025-1505</c:v>
                </c:pt>
                <c:pt idx="8">
                  <c:v>DVEN-2025-1567</c:v>
                </c:pt>
                <c:pt idx="9">
                  <c:v>33Y-2025-1311</c:v>
                </c:pt>
                <c:pt idx="10">
                  <c:v>CGFZ-2025-1572</c:v>
                </c:pt>
                <c:pt idx="11">
                  <c:v>STBM-2025-1541</c:v>
                </c:pt>
                <c:pt idx="12">
                  <c:v>MDSY-2025-1482</c:v>
                </c:pt>
                <c:pt idx="13">
                  <c:v>D6E-2025-1535</c:v>
                </c:pt>
                <c:pt idx="14">
                  <c:v>ADRS-2025-1554</c:v>
                </c:pt>
                <c:pt idx="15">
                  <c:v>CED1-2025-1483</c:v>
                </c:pt>
                <c:pt idx="16">
                  <c:v>MGRT-2025-1517</c:v>
                </c:pt>
                <c:pt idx="17">
                  <c:v>AAP-2025-1514</c:v>
                </c:pt>
                <c:pt idx="18">
                  <c:v>PANI-2025-1253</c:v>
                </c:pt>
                <c:pt idx="19">
                  <c:v>XHGP-2025-1553</c:v>
                </c:pt>
                <c:pt idx="20">
                  <c:v>CNTD-2025-1555</c:v>
                </c:pt>
                <c:pt idx="21">
                  <c:v>MATT-2025-1532</c:v>
                </c:pt>
                <c:pt idx="22">
                  <c:v>KSJH-2025-1528</c:v>
                </c:pt>
                <c:pt idx="23">
                  <c:v>MMII-2025-1455</c:v>
                </c:pt>
                <c:pt idx="24">
                  <c:v>MSAO-2025-1574</c:v>
                </c:pt>
                <c:pt idx="25">
                  <c:v>PRSC-2025-1552</c:v>
                </c:pt>
                <c:pt idx="26">
                  <c:v>STPR-2025-1551</c:v>
                </c:pt>
                <c:pt idx="27">
                  <c:v>DBYD-2025-1583</c:v>
                </c:pt>
                <c:pt idx="28">
                  <c:v>GFSP-2025-1562</c:v>
                </c:pt>
                <c:pt idx="29">
                  <c:v>LBLS-2025-1563</c:v>
                </c:pt>
                <c:pt idx="30">
                  <c:v>SBBN-2025-1573</c:v>
                </c:pt>
                <c:pt idx="31">
                  <c:v>L1X-2025-1536</c:v>
                </c:pt>
                <c:pt idx="32">
                  <c:v>JOGI-2025-1581</c:v>
                </c:pt>
                <c:pt idx="33">
                  <c:v>LTST-2025-1570</c:v>
                </c:pt>
                <c:pt idx="34">
                  <c:v>LOBI-2025-1565</c:v>
                </c:pt>
                <c:pt idx="35">
                  <c:v>MARSA ZENITH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MIJD-2025</c:v>
                </c:pt>
                <c:pt idx="39">
                  <c:v>ZANE-2025-1545</c:v>
                </c:pt>
                <c:pt idx="40">
                  <c:v>AMUJ-2025-1401</c:v>
                </c:pt>
                <c:pt idx="41">
                  <c:v>9243-2025-1588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LVDA-2025-1566</c:v>
                </c:pt>
                <c:pt idx="45">
                  <c:v>XINH-2025-1526</c:v>
                </c:pt>
                <c:pt idx="46">
                  <c:v>MAKS-2025-1575</c:v>
                </c:pt>
                <c:pt idx="47">
                  <c:v>MRAC-2025-1559</c:v>
                </c:pt>
                <c:pt idx="48">
                  <c:v>6310-2025-1579</c:v>
                </c:pt>
                <c:pt idx="49">
                  <c:v>8178-2025-1560</c:v>
                </c:pt>
                <c:pt idx="50">
                  <c:v>TXDR-2025-1586</c:v>
                </c:pt>
                <c:pt idx="51">
                  <c:v>TRID-2025-1569</c:v>
                </c:pt>
                <c:pt idx="52">
                  <c:v>HADL-2025-1120</c:v>
                </c:pt>
                <c:pt idx="53">
                  <c:v>ZUHE-2025-1590</c:v>
                </c:pt>
                <c:pt idx="54">
                  <c:v>MESE-2025-1471</c:v>
                </c:pt>
                <c:pt idx="55">
                  <c:v>ATIB-2025-1561</c:v>
                </c:pt>
                <c:pt idx="56">
                  <c:v>AGNK-2025-1556</c:v>
                </c:pt>
                <c:pt idx="57">
                  <c:v>0715-2025</c:v>
                </c:pt>
                <c:pt idx="58">
                  <c:v>6736-2025</c:v>
                </c:pt>
                <c:pt idx="59">
                  <c:v>JNSS-2025</c:v>
                </c:pt>
                <c:pt idx="60">
                  <c:v>9539-2025-1550</c:v>
                </c:pt>
                <c:pt idx="61">
                  <c:v>9286-2025</c:v>
                </c:pt>
                <c:pt idx="62">
                  <c:v>HUSA-2025-1584</c:v>
                </c:pt>
                <c:pt idx="63">
                  <c:v>ASIL-2025-1403</c:v>
                </c:pt>
                <c:pt idx="64">
                  <c:v>SECO-2025</c:v>
                </c:pt>
                <c:pt idx="65">
                  <c:v>TANKERS</c:v>
                </c:pt>
                <c:pt idx="66">
                  <c:v>VES. SCHEDULE</c:v>
                </c:pt>
                <c:pt idx="67">
                  <c:v>MEBU-2025-1530</c:v>
                </c:pt>
                <c:pt idx="68">
                  <c:v>CHR-2025-1568</c:v>
                </c:pt>
                <c:pt idx="69">
                  <c:v>NORV-2025-1585</c:v>
                </c:pt>
                <c:pt idx="70">
                  <c:v>8288-2025-1587</c:v>
                </c:pt>
                <c:pt idx="71">
                  <c:v>FROT-2025</c:v>
                </c:pt>
                <c:pt idx="72">
                  <c:v>GASA-2025-1571</c:v>
                </c:pt>
                <c:pt idx="73">
                  <c:v>CTRS-2025</c:v>
                </c:pt>
                <c:pt idx="74">
                  <c:v>OTHERS VESSELS </c:v>
                </c:pt>
                <c:pt idx="7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Sheet1!$A$82:$A$121</c:f>
              <c:strCache>
                <c:ptCount val="39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6.08.10.2025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07.10.2025  1500  OCEAN BANQUET  200  10.1  OFS  D  36,150  GENERAL CARGO</c:v>
                </c:pt>
                <c:pt idx="24">
                  <c:v>         3. 08.10.2025  0930  GRAND VENUS  200  10  SRF  D  370  M.VEHICLES + PKGS</c:v>
                </c:pt>
                <c:pt idx="25">
                  <c:v>6.    WAITERS  FOR CONVENTIONAL BERTHS- SHIP CONVENIENCE </c:v>
                </c:pt>
                <c:pt idx="26">
                  <c:v>        NIL</c:v>
                </c:pt>
                <c:pt idx="27">
                  <c:v>7.    WAITERS  FOR  BULKSTREAM LIMITED</c:v>
                </c:pt>
                <c:pt idx="28">
                  <c:v>        NIL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SOT/MBARAKI                           </c:v>
                </c:pt>
                <c:pt idx="34">
                  <c:v>        NIL</c:v>
                </c:pt>
                <c:pt idx="35">
                  <c:v>11.     OTHERS</c:v>
                </c:pt>
                <c:pt idx="36">
                  <c:v>        NIL</c:v>
                </c:pt>
                <c:pt idx="37">
                  <c:v>12.     BARGES </c:v>
                </c:pt>
                <c:pt idx="38">
                  <c:v>        NIL</c:v>
                </c:pt>
              </c:strCache>
            </c:strRef>
          </c:cat>
          <c:val>
            <c:numRef>
              <c:f>Sheet1!$C$82:$C$121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1-9032-41CB-9E1F-115545E5E313}"/>
            </c:ext>
          </c:extLst>
        </c:ser>
        <c:ser>
          <c:idx val="2"/>
          <c:order val="2"/>
          <c:tx>
            <c:strRef>
              <c:f>Sheet1!$D$1:$D$76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APD-2025-1544</c:v>
                </c:pt>
                <c:pt idx="6">
                  <c:v>MGRY-2025-1518</c:v>
                </c:pt>
                <c:pt idx="7">
                  <c:v>CPYR-2025-1505</c:v>
                </c:pt>
                <c:pt idx="8">
                  <c:v>DVEN-2025-1567</c:v>
                </c:pt>
                <c:pt idx="9">
                  <c:v>33Y-2025-1311</c:v>
                </c:pt>
                <c:pt idx="10">
                  <c:v>CGFZ-2025-1572</c:v>
                </c:pt>
                <c:pt idx="11">
                  <c:v>STBM-2025-1541</c:v>
                </c:pt>
                <c:pt idx="12">
                  <c:v>MDSY-2025-1482</c:v>
                </c:pt>
                <c:pt idx="13">
                  <c:v>D6E-2025-1535</c:v>
                </c:pt>
                <c:pt idx="14">
                  <c:v>ADRS-2025-1554</c:v>
                </c:pt>
                <c:pt idx="15">
                  <c:v>CED1-2025-1483</c:v>
                </c:pt>
                <c:pt idx="16">
                  <c:v>MGRT-2025-1517</c:v>
                </c:pt>
                <c:pt idx="17">
                  <c:v>AAP-2025-1514</c:v>
                </c:pt>
                <c:pt idx="18">
                  <c:v>PANI-2025-1253</c:v>
                </c:pt>
                <c:pt idx="19">
                  <c:v>XHGP-2025-1553</c:v>
                </c:pt>
                <c:pt idx="20">
                  <c:v>CNTD-2025-1555</c:v>
                </c:pt>
                <c:pt idx="21">
                  <c:v>MATT-2025-1532</c:v>
                </c:pt>
                <c:pt idx="22">
                  <c:v>KSJH-2025-1528</c:v>
                </c:pt>
                <c:pt idx="23">
                  <c:v>MMII-2025-1455</c:v>
                </c:pt>
                <c:pt idx="24">
                  <c:v>MSAO-2025-1574</c:v>
                </c:pt>
                <c:pt idx="25">
                  <c:v>PRSC-2025-1552</c:v>
                </c:pt>
                <c:pt idx="26">
                  <c:v>STPR-2025-1551</c:v>
                </c:pt>
                <c:pt idx="27">
                  <c:v>DBYD-2025-1583</c:v>
                </c:pt>
                <c:pt idx="28">
                  <c:v>GFSP-2025-1562</c:v>
                </c:pt>
                <c:pt idx="29">
                  <c:v>LBLS-2025-1563</c:v>
                </c:pt>
                <c:pt idx="30">
                  <c:v>SBBN-2025-1573</c:v>
                </c:pt>
                <c:pt idx="31">
                  <c:v>L1X-2025-1536</c:v>
                </c:pt>
                <c:pt idx="32">
                  <c:v>JOGI-2025-1581</c:v>
                </c:pt>
                <c:pt idx="33">
                  <c:v>LTST-2025-1570</c:v>
                </c:pt>
                <c:pt idx="34">
                  <c:v>LOBI-2025-1565</c:v>
                </c:pt>
                <c:pt idx="35">
                  <c:v>MARSA ZENITH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MIJD-2025</c:v>
                </c:pt>
                <c:pt idx="39">
                  <c:v>ZANE-2025-1545</c:v>
                </c:pt>
                <c:pt idx="40">
                  <c:v>AMUJ-2025-1401</c:v>
                </c:pt>
                <c:pt idx="41">
                  <c:v>9243-2025-1588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LVDA-2025-1566</c:v>
                </c:pt>
                <c:pt idx="45">
                  <c:v>XINH-2025-1526</c:v>
                </c:pt>
                <c:pt idx="46">
                  <c:v>MAKS-2025-1575</c:v>
                </c:pt>
                <c:pt idx="47">
                  <c:v>MRAC-2025-1559</c:v>
                </c:pt>
                <c:pt idx="48">
                  <c:v>6310-2025-1579</c:v>
                </c:pt>
                <c:pt idx="49">
                  <c:v>8178-2025-1560</c:v>
                </c:pt>
                <c:pt idx="50">
                  <c:v>TXDR-2025-1586</c:v>
                </c:pt>
                <c:pt idx="51">
                  <c:v>TRID-2025-1569</c:v>
                </c:pt>
                <c:pt idx="52">
                  <c:v>HADL-2025-1120</c:v>
                </c:pt>
                <c:pt idx="53">
                  <c:v>ZUHE-2025-1590</c:v>
                </c:pt>
                <c:pt idx="54">
                  <c:v>MESE-2025-1471</c:v>
                </c:pt>
                <c:pt idx="55">
                  <c:v>ATIB-2025-1561</c:v>
                </c:pt>
                <c:pt idx="56">
                  <c:v>AGNK-2025-1556</c:v>
                </c:pt>
                <c:pt idx="57">
                  <c:v>0715-2025</c:v>
                </c:pt>
                <c:pt idx="58">
                  <c:v>6736-2025</c:v>
                </c:pt>
                <c:pt idx="59">
                  <c:v>JNSS-2025</c:v>
                </c:pt>
                <c:pt idx="60">
                  <c:v>9539-2025-1550</c:v>
                </c:pt>
                <c:pt idx="61">
                  <c:v>9286-2025</c:v>
                </c:pt>
                <c:pt idx="62">
                  <c:v>HUSA-2025-1584</c:v>
                </c:pt>
                <c:pt idx="63">
                  <c:v>ASIL-2025-1403</c:v>
                </c:pt>
                <c:pt idx="64">
                  <c:v>SECO-2025</c:v>
                </c:pt>
                <c:pt idx="65">
                  <c:v>TANKERS</c:v>
                </c:pt>
                <c:pt idx="66">
                  <c:v>VES. SCHEDULE</c:v>
                </c:pt>
                <c:pt idx="67">
                  <c:v>MEBU-2025-1530</c:v>
                </c:pt>
                <c:pt idx="68">
                  <c:v>CHR-2025-1568</c:v>
                </c:pt>
                <c:pt idx="69">
                  <c:v>NORV-2025-1585</c:v>
                </c:pt>
                <c:pt idx="70">
                  <c:v>8288-2025-1587</c:v>
                </c:pt>
                <c:pt idx="71">
                  <c:v>FROT-2025</c:v>
                </c:pt>
                <c:pt idx="72">
                  <c:v>GASA-2025-1571</c:v>
                </c:pt>
                <c:pt idx="73">
                  <c:v>CTRS-2025</c:v>
                </c:pt>
                <c:pt idx="74">
                  <c:v>OTHERS VESSELS </c:v>
                </c:pt>
                <c:pt idx="7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Sheet1!$A$82:$A$121</c:f>
              <c:strCache>
                <c:ptCount val="39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6.08.10.2025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07.10.2025  1500  OCEAN BANQUET  200  10.1  OFS  D  36,150  GENERAL CARGO</c:v>
                </c:pt>
                <c:pt idx="24">
                  <c:v>         3. 08.10.2025  0930  GRAND VENUS  200  10  SRF  D  370  M.VEHICLES + PKGS</c:v>
                </c:pt>
                <c:pt idx="25">
                  <c:v>6.    WAITERS  FOR CONVENTIONAL BERTHS- SHIP CONVENIENCE </c:v>
                </c:pt>
                <c:pt idx="26">
                  <c:v>        NIL</c:v>
                </c:pt>
                <c:pt idx="27">
                  <c:v>7.    WAITERS  FOR  BULKSTREAM LIMITED</c:v>
                </c:pt>
                <c:pt idx="28">
                  <c:v>        NIL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SOT/MBARAKI                           </c:v>
                </c:pt>
                <c:pt idx="34">
                  <c:v>        NIL</c:v>
                </c:pt>
                <c:pt idx="35">
                  <c:v>11.     OTHERS</c:v>
                </c:pt>
                <c:pt idx="36">
                  <c:v>        NIL</c:v>
                </c:pt>
                <c:pt idx="37">
                  <c:v>12.     BARGES </c:v>
                </c:pt>
                <c:pt idx="38">
                  <c:v>        NIL</c:v>
                </c:pt>
              </c:strCache>
            </c:strRef>
          </c:cat>
          <c:val>
            <c:numRef>
              <c:f>Sheet1!$D$82:$D$121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2-9032-41CB-9E1F-115545E5E313}"/>
            </c:ext>
          </c:extLst>
        </c:ser>
        <c:ser>
          <c:idx val="3"/>
          <c:order val="3"/>
          <c:tx>
            <c:strRef>
              <c:f>Sheet1!$E$1:$E$76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CQ2082</c:v>
                </c:pt>
                <c:pt idx="6">
                  <c:v>D5GC3</c:v>
                </c:pt>
                <c:pt idx="7">
                  <c:v>3FYQ9</c:v>
                </c:pt>
                <c:pt idx="8">
                  <c:v>CQHX</c:v>
                </c:pt>
                <c:pt idx="9">
                  <c:v>5LBES</c:v>
                </c:pt>
                <c:pt idx="10">
                  <c:v>9HA5608</c:v>
                </c:pt>
                <c:pt idx="11">
                  <c:v>9VPQ2</c:v>
                </c:pt>
                <c:pt idx="12">
                  <c:v>D5ZJ5</c:v>
                </c:pt>
                <c:pt idx="13">
                  <c:v>DJNY2</c:v>
                </c:pt>
                <c:pt idx="14">
                  <c:v>D5ZZ3</c:v>
                </c:pt>
                <c:pt idx="15">
                  <c:v>V7A6762</c:v>
                </c:pt>
                <c:pt idx="16">
                  <c:v>D5JS7</c:v>
                </c:pt>
                <c:pt idx="17">
                  <c:v>V2QC6</c:v>
                </c:pt>
                <c:pt idx="18">
                  <c:v>EPBV9</c:v>
                </c:pt>
                <c:pt idx="19">
                  <c:v>BPBP</c:v>
                </c:pt>
                <c:pt idx="20">
                  <c:v>5BVK2</c:v>
                </c:pt>
                <c:pt idx="21">
                  <c:v>A8XT4</c:v>
                </c:pt>
                <c:pt idx="22">
                  <c:v>9V2126</c:v>
                </c:pt>
                <c:pt idx="23">
                  <c:v>5BRX6</c:v>
                </c:pt>
                <c:pt idx="24">
                  <c:v>3FYW9</c:v>
                </c:pt>
                <c:pt idx="25">
                  <c:v>3FDV8</c:v>
                </c:pt>
                <c:pt idx="26">
                  <c:v>5LQP6</c:v>
                </c:pt>
                <c:pt idx="27">
                  <c:v>A8MY7</c:v>
                </c:pt>
                <c:pt idx="28">
                  <c:v>5BRP5</c:v>
                </c:pt>
                <c:pt idx="29">
                  <c:v>3E4946</c:v>
                </c:pt>
                <c:pt idx="30">
                  <c:v>VRBJ9</c:v>
                </c:pt>
                <c:pt idx="31">
                  <c:v>9HA3404</c:v>
                </c:pt>
                <c:pt idx="32">
                  <c:v>IBKJ</c:v>
                </c:pt>
                <c:pt idx="33">
                  <c:v>9V8919</c:v>
                </c:pt>
                <c:pt idx="34">
                  <c:v>9V8676</c:v>
                </c:pt>
                <c:pt idx="35">
                  <c:v>3E5900</c:v>
                </c:pt>
                <c:pt idx="36">
                  <c:v>FEEDER VESSELS</c:v>
                </c:pt>
                <c:pt idx="37">
                  <c:v>CALL SIGN</c:v>
                </c:pt>
                <c:pt idx="38">
                  <c:v>5IM360</c:v>
                </c:pt>
                <c:pt idx="39">
                  <c:v>5IM396</c:v>
                </c:pt>
                <c:pt idx="40">
                  <c:v>D5WU3</c:v>
                </c:pt>
                <c:pt idx="41">
                  <c:v>T8A2789</c:v>
                </c:pt>
                <c:pt idx="42">
                  <c:v>CONVENTIONAL VESSELS</c:v>
                </c:pt>
                <c:pt idx="43">
                  <c:v>CALL SIGN </c:v>
                </c:pt>
                <c:pt idx="44">
                  <c:v>1/1B</c:v>
                </c:pt>
                <c:pt idx="45">
                  <c:v>BHDM</c:v>
                </c:pt>
                <c:pt idx="46">
                  <c:v>3ERMS</c:v>
                </c:pt>
                <c:pt idx="47">
                  <c:v>5LXC2</c:v>
                </c:pt>
                <c:pt idx="48">
                  <c:v>8PWK</c:v>
                </c:pt>
                <c:pt idx="49">
                  <c:v>A8XH4</c:v>
                </c:pt>
                <c:pt idx="50">
                  <c:v>9HA5214</c:v>
                </c:pt>
                <c:pt idx="51">
                  <c:v>LAKP7</c:v>
                </c:pt>
                <c:pt idx="52">
                  <c:v>3E7631</c:v>
                </c:pt>
                <c:pt idx="53">
                  <c:v>VRWE7</c:v>
                </c:pt>
                <c:pt idx="54">
                  <c:v>V7YC2</c:v>
                </c:pt>
                <c:pt idx="55">
                  <c:v>5LUX3</c:v>
                </c:pt>
                <c:pt idx="56">
                  <c:v>V7HW2</c:v>
                </c:pt>
                <c:pt idx="57">
                  <c:v>WADN</c:v>
                </c:pt>
                <c:pt idx="58">
                  <c:v>3FEM7</c:v>
                </c:pt>
                <c:pt idx="59">
                  <c:v>VRWN5</c:v>
                </c:pt>
                <c:pt idx="60">
                  <c:v>7JZJ</c:v>
                </c:pt>
                <c:pt idx="61">
                  <c:v>3FWV4</c:v>
                </c:pt>
                <c:pt idx="62">
                  <c:v>BOMY5</c:v>
                </c:pt>
                <c:pt idx="63">
                  <c:v>5LGO7</c:v>
                </c:pt>
                <c:pt idx="64">
                  <c:v>V7A6774</c:v>
                </c:pt>
                <c:pt idx="65">
                  <c:v>TANKERS</c:v>
                </c:pt>
                <c:pt idx="66">
                  <c:v>CALL SIGN</c:v>
                </c:pt>
                <c:pt idx="67">
                  <c:v>OZBI2</c:v>
                </c:pt>
                <c:pt idx="68">
                  <c:v>V7EP7</c:v>
                </c:pt>
                <c:pt idx="69">
                  <c:v>D5RO2</c:v>
                </c:pt>
                <c:pt idx="70">
                  <c:v>D5WJ5</c:v>
                </c:pt>
                <c:pt idx="71">
                  <c:v>V7A4612</c:v>
                </c:pt>
                <c:pt idx="72">
                  <c:v>9V9369</c:v>
                </c:pt>
                <c:pt idx="73">
                  <c:v>9HA6055</c:v>
                </c:pt>
                <c:pt idx="74">
                  <c:v>OTHERS VESSELS </c:v>
                </c:pt>
                <c:pt idx="7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Sheet1!$A$82:$A$121</c:f>
              <c:strCache>
                <c:ptCount val="39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6.08.10.2025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07.10.2025  1500  OCEAN BANQUET  200  10.1  OFS  D  36,150  GENERAL CARGO</c:v>
                </c:pt>
                <c:pt idx="24">
                  <c:v>         3. 08.10.2025  0930  GRAND VENUS  200  10  SRF  D  370  M.VEHICLES + PKGS</c:v>
                </c:pt>
                <c:pt idx="25">
                  <c:v>6.    WAITERS  FOR CONVENTIONAL BERTHS- SHIP CONVENIENCE </c:v>
                </c:pt>
                <c:pt idx="26">
                  <c:v>        NIL</c:v>
                </c:pt>
                <c:pt idx="27">
                  <c:v>7.    WAITERS  FOR  BULKSTREAM LIMITED</c:v>
                </c:pt>
                <c:pt idx="28">
                  <c:v>        NIL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SOT/MBARAKI                           </c:v>
                </c:pt>
                <c:pt idx="34">
                  <c:v>        NIL</c:v>
                </c:pt>
                <c:pt idx="35">
                  <c:v>11.     OTHERS</c:v>
                </c:pt>
                <c:pt idx="36">
                  <c:v>        NIL</c:v>
                </c:pt>
                <c:pt idx="37">
                  <c:v>12.     BARGES </c:v>
                </c:pt>
                <c:pt idx="38">
                  <c:v>        NIL</c:v>
                </c:pt>
              </c:strCache>
            </c:strRef>
          </c:cat>
          <c:val>
            <c:numRef>
              <c:f>Sheet1!$E$82:$E$121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3-9032-41CB-9E1F-115545E5E313}"/>
            </c:ext>
          </c:extLst>
        </c:ser>
        <c:ser>
          <c:idx val="4"/>
          <c:order val="4"/>
          <c:tx>
            <c:strRef>
              <c:f>Sheet1!$F$1:$F$76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02539N</c:v>
                </c:pt>
                <c:pt idx="6">
                  <c:v>IB539A-IB541S</c:v>
                </c:pt>
                <c:pt idx="7">
                  <c:v>0006S/0006N</c:v>
                </c:pt>
                <c:pt idx="8">
                  <c:v>0003S/0003N</c:v>
                </c:pt>
                <c:pt idx="9">
                  <c:v>537W/541E</c:v>
                </c:pt>
                <c:pt idx="10">
                  <c:v>OPNA3S1MA</c:v>
                </c:pt>
                <c:pt idx="11">
                  <c:v>166W/166E</c:v>
                </c:pt>
                <c:pt idx="12">
                  <c:v>OM537A-OM540R</c:v>
                </c:pt>
                <c:pt idx="13">
                  <c:v>540S/542N</c:v>
                </c:pt>
                <c:pt idx="14">
                  <c:v>362W</c:v>
                </c:pt>
                <c:pt idx="15">
                  <c:v>010S/010N</c:v>
                </c:pt>
                <c:pt idx="16">
                  <c:v>JO536A-JO536R</c:v>
                </c:pt>
                <c:pt idx="17">
                  <c:v>535W/535E</c:v>
                </c:pt>
                <c:pt idx="18">
                  <c:v>SAS1136S</c:v>
                </c:pt>
                <c:pt idx="19">
                  <c:v>217W</c:v>
                </c:pt>
                <c:pt idx="20">
                  <c:v>012E</c:v>
                </c:pt>
                <c:pt idx="21">
                  <c:v>OM538A-OM541R</c:v>
                </c:pt>
                <c:pt idx="22">
                  <c:v>KSJH0536/KSJH0536E</c:v>
                </c:pt>
                <c:pt idx="23">
                  <c:v>JJ536R-JJ540A</c:v>
                </c:pt>
                <c:pt idx="24">
                  <c:v>JL540A-JL542R</c:v>
                </c:pt>
                <c:pt idx="25">
                  <c:v>180E</c:v>
                </c:pt>
                <c:pt idx="26">
                  <c:v>009W</c:v>
                </c:pt>
                <c:pt idx="27">
                  <c:v>OK10GE1MA</c:v>
                </c:pt>
                <c:pt idx="28">
                  <c:v>2538W/2538E</c:v>
                </c:pt>
                <c:pt idx="29">
                  <c:v>0008S/0008N</c:v>
                </c:pt>
                <c:pt idx="30">
                  <c:v>013W-013E</c:v>
                </c:pt>
                <c:pt idx="31">
                  <c:v>537S/537N</c:v>
                </c:pt>
                <c:pt idx="32">
                  <c:v>25364N</c:v>
                </c:pt>
                <c:pt idx="33">
                  <c:v>537W</c:v>
                </c:pt>
                <c:pt idx="34">
                  <c:v>A</c:v>
                </c:pt>
                <c:pt idx="35">
                  <c:v>0001S/0001N</c:v>
                </c:pt>
                <c:pt idx="36">
                  <c:v>FEEDER VESSELS</c:v>
                </c:pt>
                <c:pt idx="37">
                  <c:v>       VOYAGE IN/OUT</c:v>
                </c:pt>
                <c:pt idx="38">
                  <c:v>045N/045S</c:v>
                </c:pt>
                <c:pt idx="39">
                  <c:v>B0239S</c:v>
                </c:pt>
                <c:pt idx="40">
                  <c:v>10S</c:v>
                </c:pt>
                <c:pt idx="41">
                  <c:v>R1225-R1225</c:v>
                </c:pt>
                <c:pt idx="42">
                  <c:v>CONVENTIONAL VESSELS</c:v>
                </c:pt>
                <c:pt idx="43">
                  <c:v>VOYAGE IN/OUT </c:v>
                </c:pt>
                <c:pt idx="44">
                  <c:v>1/1B</c:v>
                </c:pt>
                <c:pt idx="45">
                  <c:v>01/01A</c:v>
                </c:pt>
                <c:pt idx="46">
                  <c:v>MK-01/2025</c:v>
                </c:pt>
                <c:pt idx="47">
                  <c:v>MC-01/2025</c:v>
                </c:pt>
                <c:pt idx="48">
                  <c:v>AL-01/2025</c:v>
                </c:pt>
                <c:pt idx="49">
                  <c:v>SA-01/2025</c:v>
                </c:pt>
                <c:pt idx="50">
                  <c:v>045/045A</c:v>
                </c:pt>
                <c:pt idx="51">
                  <c:v>219/219A</c:v>
                </c:pt>
                <c:pt idx="52">
                  <c:v>025/025A</c:v>
                </c:pt>
                <c:pt idx="53">
                  <c:v>V2504</c:v>
                </c:pt>
                <c:pt idx="54">
                  <c:v>MR-01/2025</c:v>
                </c:pt>
                <c:pt idx="55">
                  <c:v>98/25</c:v>
                </c:pt>
                <c:pt idx="56">
                  <c:v>079</c:v>
                </c:pt>
                <c:pt idx="57">
                  <c:v>119/119A</c:v>
                </c:pt>
                <c:pt idx="58">
                  <c:v>105A/105B</c:v>
                </c:pt>
                <c:pt idx="59">
                  <c:v>V05</c:v>
                </c:pt>
                <c:pt idx="60">
                  <c:v>057</c:v>
                </c:pt>
                <c:pt idx="61">
                  <c:v>1</c:v>
                </c:pt>
                <c:pt idx="62">
                  <c:v>97/25</c:v>
                </c:pt>
                <c:pt idx="63">
                  <c:v>25204/25204B</c:v>
                </c:pt>
                <c:pt idx="64">
                  <c:v>10/10B</c:v>
                </c:pt>
                <c:pt idx="65">
                  <c:v>  </c:v>
                </c:pt>
                <c:pt idx="66">
                  <c:v>       VOYAGE IN/OUT</c:v>
                </c:pt>
                <c:pt idx="67">
                  <c:v>25608</c:v>
                </c:pt>
                <c:pt idx="68">
                  <c:v>ORCH02</c:v>
                </c:pt>
                <c:pt idx="69">
                  <c:v>047</c:v>
                </c:pt>
                <c:pt idx="70">
                  <c:v>112L</c:v>
                </c:pt>
                <c:pt idx="71">
                  <c:v>1/1A</c:v>
                </c:pt>
                <c:pt idx="72">
                  <c:v>96/25</c:v>
                </c:pt>
                <c:pt idx="73">
                  <c:v>005L</c:v>
                </c:pt>
                <c:pt idx="74">
                  <c:v>  </c:v>
                </c:pt>
                <c:pt idx="7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Sheet1!$A$82:$A$121</c:f>
              <c:strCache>
                <c:ptCount val="39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6.08.10.2025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07.10.2025  1500  OCEAN BANQUET  200  10.1  OFS  D  36,150  GENERAL CARGO</c:v>
                </c:pt>
                <c:pt idx="24">
                  <c:v>         3. 08.10.2025  0930  GRAND VENUS  200  10  SRF  D  370  M.VEHICLES + PKGS</c:v>
                </c:pt>
                <c:pt idx="25">
                  <c:v>6.    WAITERS  FOR CONVENTIONAL BERTHS- SHIP CONVENIENCE </c:v>
                </c:pt>
                <c:pt idx="26">
                  <c:v>        NIL</c:v>
                </c:pt>
                <c:pt idx="27">
                  <c:v>7.    WAITERS  FOR  BULKSTREAM LIMITED</c:v>
                </c:pt>
                <c:pt idx="28">
                  <c:v>        NIL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SOT/MBARAKI                           </c:v>
                </c:pt>
                <c:pt idx="34">
                  <c:v>        NIL</c:v>
                </c:pt>
                <c:pt idx="35">
                  <c:v>11.     OTHERS</c:v>
                </c:pt>
                <c:pt idx="36">
                  <c:v>        NIL</c:v>
                </c:pt>
                <c:pt idx="37">
                  <c:v>12.     BARGES </c:v>
                </c:pt>
                <c:pt idx="38">
                  <c:v>        NIL</c:v>
                </c:pt>
              </c:strCache>
            </c:strRef>
          </c:cat>
          <c:val>
            <c:numRef>
              <c:f>Sheet1!$F$82:$F$121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4-9032-41CB-9E1F-115545E5E313}"/>
            </c:ext>
          </c:extLst>
        </c:ser>
        <c:ser>
          <c:idx val="5"/>
          <c:order val="5"/>
          <c:tx>
            <c:strRef>
              <c:f>Sheet1!$G$1:$G$76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 </c:v>
                </c:pt>
                <c:pt idx="4">
                  <c:v>ETA </c:v>
                </c:pt>
                <c:pt idx="5">
                  <c:v>09/10/2025  0500</c:v>
                </c:pt>
                <c:pt idx="6">
                  <c:v>09/10/2025  0600</c:v>
                </c:pt>
                <c:pt idx="7">
                  <c:v>09/10/2025  2300</c:v>
                </c:pt>
                <c:pt idx="8">
                  <c:v>09/10/2025  2300</c:v>
                </c:pt>
                <c:pt idx="9">
                  <c:v>11/10/2025  0500</c:v>
                </c:pt>
                <c:pt idx="10">
                  <c:v>11/10/2025  0600</c:v>
                </c:pt>
                <c:pt idx="11">
                  <c:v>11/10/2025  2200</c:v>
                </c:pt>
                <c:pt idx="12">
                  <c:v>12/10/2025  0600</c:v>
                </c:pt>
                <c:pt idx="13">
                  <c:v>12/10/2025  1500</c:v>
                </c:pt>
                <c:pt idx="14">
                  <c:v>13/10/2025  0200</c:v>
                </c:pt>
                <c:pt idx="15">
                  <c:v>13/10/2025  0600</c:v>
                </c:pt>
                <c:pt idx="16">
                  <c:v>13/10/2025  0600</c:v>
                </c:pt>
                <c:pt idx="17">
                  <c:v>13/10/2025  0700</c:v>
                </c:pt>
                <c:pt idx="18">
                  <c:v>13/10/2025  1300</c:v>
                </c:pt>
                <c:pt idx="19">
                  <c:v>13/10/2025  1600</c:v>
                </c:pt>
                <c:pt idx="20">
                  <c:v>13/10/2025  2300</c:v>
                </c:pt>
                <c:pt idx="21">
                  <c:v>14/10/2025  0600</c:v>
                </c:pt>
                <c:pt idx="22">
                  <c:v>14/10/2025  1300</c:v>
                </c:pt>
                <c:pt idx="23">
                  <c:v>15/10/2025  0600</c:v>
                </c:pt>
                <c:pt idx="24">
                  <c:v>15/10/2025  1400</c:v>
                </c:pt>
                <c:pt idx="25">
                  <c:v>15/10/2025  1700</c:v>
                </c:pt>
                <c:pt idx="26">
                  <c:v>15/10/2025  2300</c:v>
                </c:pt>
                <c:pt idx="27">
                  <c:v>16/10/2025  2300</c:v>
                </c:pt>
                <c:pt idx="28">
                  <c:v>18/10/2025  0600</c:v>
                </c:pt>
                <c:pt idx="29">
                  <c:v>19/10/2025  0600</c:v>
                </c:pt>
                <c:pt idx="30">
                  <c:v>19/10/2025  0600</c:v>
                </c:pt>
                <c:pt idx="31">
                  <c:v>19/10/2025  1500</c:v>
                </c:pt>
                <c:pt idx="32">
                  <c:v>20/10/2025  0600</c:v>
                </c:pt>
                <c:pt idx="33">
                  <c:v>20/10/2025  0600</c:v>
                </c:pt>
                <c:pt idx="34">
                  <c:v>21/10/2025  0600</c:v>
                </c:pt>
                <c:pt idx="35">
                  <c:v>23/10/2025  1500</c:v>
                </c:pt>
                <c:pt idx="36">
                  <c:v>FEEDER VESSELS</c:v>
                </c:pt>
                <c:pt idx="37">
                  <c:v>ETA</c:v>
                </c:pt>
                <c:pt idx="38">
                  <c:v>09/10/2025  0700</c:v>
                </c:pt>
                <c:pt idx="39">
                  <c:v>12/10/2025  0600</c:v>
                </c:pt>
                <c:pt idx="40">
                  <c:v>13/10/2025  0600</c:v>
                </c:pt>
                <c:pt idx="41">
                  <c:v>16/10/2025  2300</c:v>
                </c:pt>
                <c:pt idx="42">
                  <c:v>CONVENTIONAL VESSELS</c:v>
                </c:pt>
                <c:pt idx="43">
                  <c:v>ETA </c:v>
                </c:pt>
                <c:pt idx="44">
                  <c:v>08/10/2025  1300</c:v>
                </c:pt>
                <c:pt idx="45">
                  <c:v>09/10/2025  0800</c:v>
                </c:pt>
                <c:pt idx="46">
                  <c:v>09/10/2025  0800</c:v>
                </c:pt>
                <c:pt idx="47">
                  <c:v>11/10/2025  1800</c:v>
                </c:pt>
                <c:pt idx="48">
                  <c:v>12/10/2025  0800</c:v>
                </c:pt>
                <c:pt idx="49">
                  <c:v>12/10/2025   2300</c:v>
                </c:pt>
                <c:pt idx="50">
                  <c:v>13/10/2025   1800</c:v>
                </c:pt>
                <c:pt idx="51">
                  <c:v>14/10/2025  0600</c:v>
                </c:pt>
                <c:pt idx="52">
                  <c:v>14/10/2025  0600</c:v>
                </c:pt>
                <c:pt idx="53">
                  <c:v>15/10/2025  0200</c:v>
                </c:pt>
                <c:pt idx="54">
                  <c:v>15/10/2025  0600</c:v>
                </c:pt>
                <c:pt idx="55">
                  <c:v>15/10/2025  1200</c:v>
                </c:pt>
                <c:pt idx="56">
                  <c:v>16/10/2025  0600</c:v>
                </c:pt>
                <c:pt idx="57">
                  <c:v>16/10/2025  0600</c:v>
                </c:pt>
                <c:pt idx="58">
                  <c:v>17/10/2025  0600</c:v>
                </c:pt>
                <c:pt idx="59">
                  <c:v>18/10/2025  0600</c:v>
                </c:pt>
                <c:pt idx="60">
                  <c:v>18/10/2025  0600</c:v>
                </c:pt>
                <c:pt idx="61">
                  <c:v>18/10/2025  0600</c:v>
                </c:pt>
                <c:pt idx="62">
                  <c:v>19/10/2025  0100</c:v>
                </c:pt>
                <c:pt idx="63">
                  <c:v>19/10/2025  2300</c:v>
                </c:pt>
                <c:pt idx="64">
                  <c:v>20/10/2025  0600</c:v>
                </c:pt>
                <c:pt idx="65">
                  <c:v>  </c:v>
                </c:pt>
                <c:pt idx="66">
                  <c:v>ETA</c:v>
                </c:pt>
                <c:pt idx="67">
                  <c:v>08/10/2025  1600</c:v>
                </c:pt>
                <c:pt idx="68">
                  <c:v>09/10/2025  0600</c:v>
                </c:pt>
                <c:pt idx="69">
                  <c:v>09/10/2025  0600</c:v>
                </c:pt>
                <c:pt idx="70">
                  <c:v>09/10/2025  0600</c:v>
                </c:pt>
                <c:pt idx="71">
                  <c:v>09/10/2025  0700</c:v>
                </c:pt>
                <c:pt idx="72">
                  <c:v>10/10/2025  0500</c:v>
                </c:pt>
                <c:pt idx="73">
                  <c:v>10/10/2025  0600</c:v>
                </c:pt>
                <c:pt idx="74">
                  <c:v>  </c:v>
                </c:pt>
                <c:pt idx="7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Sheet1!$A$82:$A$121</c:f>
              <c:strCache>
                <c:ptCount val="39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6.08.10.2025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07.10.2025  1500  OCEAN BANQUET  200  10.1  OFS  D  36,150  GENERAL CARGO</c:v>
                </c:pt>
                <c:pt idx="24">
                  <c:v>         3. 08.10.2025  0930  GRAND VENUS  200  10  SRF  D  370  M.VEHICLES + PKGS</c:v>
                </c:pt>
                <c:pt idx="25">
                  <c:v>6.    WAITERS  FOR CONVENTIONAL BERTHS- SHIP CONVENIENCE </c:v>
                </c:pt>
                <c:pt idx="26">
                  <c:v>        NIL</c:v>
                </c:pt>
                <c:pt idx="27">
                  <c:v>7.    WAITERS  FOR  BULKSTREAM LIMITED</c:v>
                </c:pt>
                <c:pt idx="28">
                  <c:v>        NIL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SOT/MBARAKI                           </c:v>
                </c:pt>
                <c:pt idx="34">
                  <c:v>        NIL</c:v>
                </c:pt>
                <c:pt idx="35">
                  <c:v>11.     OTHERS</c:v>
                </c:pt>
                <c:pt idx="36">
                  <c:v>        NIL</c:v>
                </c:pt>
                <c:pt idx="37">
                  <c:v>12.     BARGES </c:v>
                </c:pt>
                <c:pt idx="38">
                  <c:v>        NIL</c:v>
                </c:pt>
              </c:strCache>
            </c:strRef>
          </c:cat>
          <c:val>
            <c:numRef>
              <c:f>Sheet1!$G$82:$G$121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5-9032-41CB-9E1F-115545E5E313}"/>
            </c:ext>
          </c:extLst>
        </c:ser>
        <c:ser>
          <c:idx val="6"/>
          <c:order val="6"/>
          <c:tx>
            <c:strRef>
              <c:f>Sheet1!$H$1:$H$76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 </c:v>
                </c:pt>
                <c:pt idx="4">
                  <c:v>LOA</c:v>
                </c:pt>
                <c:pt idx="5">
                  <c:v>208.9</c:v>
                </c:pt>
                <c:pt idx="6">
                  <c:v>243.128</c:v>
                </c:pt>
                <c:pt idx="7">
                  <c:v>182</c:v>
                </c:pt>
                <c:pt idx="8">
                  <c:v>147.87</c:v>
                </c:pt>
                <c:pt idx="9">
                  <c:v>260</c:v>
                </c:pt>
                <c:pt idx="10">
                  <c:v>177</c:v>
                </c:pt>
                <c:pt idx="11">
                  <c:v>210</c:v>
                </c:pt>
                <c:pt idx="12">
                  <c:v>294</c:v>
                </c:pt>
                <c:pt idx="13">
                  <c:v>255.4</c:v>
                </c:pt>
                <c:pt idx="14">
                  <c:v>261.1</c:v>
                </c:pt>
                <c:pt idx="15">
                  <c:v>186</c:v>
                </c:pt>
                <c:pt idx="16">
                  <c:v>234.62</c:v>
                </c:pt>
                <c:pt idx="17">
                  <c:v>212.5</c:v>
                </c:pt>
                <c:pt idx="18">
                  <c:v>174</c:v>
                </c:pt>
                <c:pt idx="19">
                  <c:v>263.23</c:v>
                </c:pt>
                <c:pt idx="20">
                  <c:v>180.37</c:v>
                </c:pt>
                <c:pt idx="21">
                  <c:v>286.26</c:v>
                </c:pt>
                <c:pt idx="22">
                  <c:v>228</c:v>
                </c:pt>
                <c:pt idx="23">
                  <c:v>175</c:v>
                </c:pt>
                <c:pt idx="24">
                  <c:v>259.6</c:v>
                </c:pt>
                <c:pt idx="25">
                  <c:v>182.12</c:v>
                </c:pt>
                <c:pt idx="26">
                  <c:v>172</c:v>
                </c:pt>
                <c:pt idx="27">
                  <c:v>260</c:v>
                </c:pt>
                <c:pt idx="28">
                  <c:v>221.62</c:v>
                </c:pt>
                <c:pt idx="29">
                  <c:v>182.8</c:v>
                </c:pt>
                <c:pt idx="30">
                  <c:v>260</c:v>
                </c:pt>
                <c:pt idx="31">
                  <c:v>255</c:v>
                </c:pt>
                <c:pt idx="32">
                  <c:v>260</c:v>
                </c:pt>
                <c:pt idx="33">
                  <c:v>260</c:v>
                </c:pt>
                <c:pt idx="34">
                  <c:v>188.09</c:v>
                </c:pt>
                <c:pt idx="35">
                  <c:v>161.3</c:v>
                </c:pt>
                <c:pt idx="36">
                  <c:v>FEEDER VESSELS</c:v>
                </c:pt>
                <c:pt idx="37">
                  <c:v>LOA </c:v>
                </c:pt>
                <c:pt idx="38">
                  <c:v>115</c:v>
                </c:pt>
                <c:pt idx="39">
                  <c:v>121.17</c:v>
                </c:pt>
                <c:pt idx="40">
                  <c:v>146</c:v>
                </c:pt>
                <c:pt idx="41">
                  <c:v>105</c:v>
                </c:pt>
                <c:pt idx="42">
                  <c:v>CONVENTIONAL VESSELS</c:v>
                </c:pt>
                <c:pt idx="43">
                  <c:v>LOA</c:v>
                </c:pt>
                <c:pt idx="44">
                  <c:v>179.9</c:v>
                </c:pt>
                <c:pt idx="45">
                  <c:v>189.99</c:v>
                </c:pt>
                <c:pt idx="46">
                  <c:v>169</c:v>
                </c:pt>
                <c:pt idx="47">
                  <c:v>199.99</c:v>
                </c:pt>
                <c:pt idx="48">
                  <c:v>189.99</c:v>
                </c:pt>
                <c:pt idx="49">
                  <c:v>190</c:v>
                </c:pt>
                <c:pt idx="50">
                  <c:v>190</c:v>
                </c:pt>
                <c:pt idx="51">
                  <c:v>199.99</c:v>
                </c:pt>
                <c:pt idx="52">
                  <c:v>178.7</c:v>
                </c:pt>
                <c:pt idx="53">
                  <c:v>199.85</c:v>
                </c:pt>
                <c:pt idx="54">
                  <c:v>189.99</c:v>
                </c:pt>
                <c:pt idx="55">
                  <c:v>225</c:v>
                </c:pt>
                <c:pt idx="56">
                  <c:v>190</c:v>
                </c:pt>
                <c:pt idx="57">
                  <c:v>190</c:v>
                </c:pt>
                <c:pt idx="58">
                  <c:v>199.99</c:v>
                </c:pt>
                <c:pt idx="59">
                  <c:v>179.9</c:v>
                </c:pt>
                <c:pt idx="60">
                  <c:v>199.99</c:v>
                </c:pt>
                <c:pt idx="61">
                  <c:v>197</c:v>
                </c:pt>
                <c:pt idx="62">
                  <c:v>189</c:v>
                </c:pt>
                <c:pt idx="63">
                  <c:v>190</c:v>
                </c:pt>
                <c:pt idx="64">
                  <c:v>189</c:v>
                </c:pt>
                <c:pt idx="65">
                  <c:v>  </c:v>
                </c:pt>
                <c:pt idx="66">
                  <c:v>LOA </c:v>
                </c:pt>
                <c:pt idx="67">
                  <c:v>183.15</c:v>
                </c:pt>
                <c:pt idx="68">
                  <c:v>255.9</c:v>
                </c:pt>
                <c:pt idx="69">
                  <c:v>183.056</c:v>
                </c:pt>
                <c:pt idx="70">
                  <c:v>243.6</c:v>
                </c:pt>
                <c:pt idx="71">
                  <c:v>146.5</c:v>
                </c:pt>
                <c:pt idx="72">
                  <c:v>230</c:v>
                </c:pt>
                <c:pt idx="73">
                  <c:v>249.98</c:v>
                </c:pt>
                <c:pt idx="74">
                  <c:v>  </c:v>
                </c:pt>
                <c:pt idx="7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Sheet1!$A$82:$A$121</c:f>
              <c:strCache>
                <c:ptCount val="39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6.08.10.2025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07.10.2025  1500  OCEAN BANQUET  200  10.1  OFS  D  36,150  GENERAL CARGO</c:v>
                </c:pt>
                <c:pt idx="24">
                  <c:v>         3. 08.10.2025  0930  GRAND VENUS  200  10  SRF  D  370  M.VEHICLES + PKGS</c:v>
                </c:pt>
                <c:pt idx="25">
                  <c:v>6.    WAITERS  FOR CONVENTIONAL BERTHS- SHIP CONVENIENCE </c:v>
                </c:pt>
                <c:pt idx="26">
                  <c:v>        NIL</c:v>
                </c:pt>
                <c:pt idx="27">
                  <c:v>7.    WAITERS  FOR  BULKSTREAM LIMITED</c:v>
                </c:pt>
                <c:pt idx="28">
                  <c:v>        NIL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SOT/MBARAKI                           </c:v>
                </c:pt>
                <c:pt idx="34">
                  <c:v>        NIL</c:v>
                </c:pt>
                <c:pt idx="35">
                  <c:v>11.     OTHERS</c:v>
                </c:pt>
                <c:pt idx="36">
                  <c:v>        NIL</c:v>
                </c:pt>
                <c:pt idx="37">
                  <c:v>12.     BARGES </c:v>
                </c:pt>
                <c:pt idx="38">
                  <c:v>        NIL</c:v>
                </c:pt>
              </c:strCache>
            </c:strRef>
          </c:cat>
          <c:val>
            <c:numRef>
              <c:f>Sheet1!$H$82:$H$121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6-9032-41CB-9E1F-115545E5E313}"/>
            </c:ext>
          </c:extLst>
        </c:ser>
        <c:ser>
          <c:idx val="7"/>
          <c:order val="7"/>
          <c:tx>
            <c:strRef>
              <c:f>Sheet1!$I$1:$I$76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11.6</c:v>
                </c:pt>
                <c:pt idx="7">
                  <c:v>8</c:v>
                </c:pt>
                <c:pt idx="8">
                  <c:v>8.5</c:v>
                </c:pt>
                <c:pt idx="9">
                  <c:v>12.5</c:v>
                </c:pt>
                <c:pt idx="10">
                  <c:v>11</c:v>
                </c:pt>
                <c:pt idx="11">
                  <c:v>12</c:v>
                </c:pt>
                <c:pt idx="12">
                  <c:v>13.5</c:v>
                </c:pt>
                <c:pt idx="13">
                  <c:v>13.9</c:v>
                </c:pt>
                <c:pt idx="14">
                  <c:v>12.6</c:v>
                </c:pt>
                <c:pt idx="15">
                  <c:v>9</c:v>
                </c:pt>
                <c:pt idx="16">
                  <c:v>11</c:v>
                </c:pt>
                <c:pt idx="17">
                  <c:v>11.5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13</c:v>
                </c:pt>
                <c:pt idx="22">
                  <c:v>12.99</c:v>
                </c:pt>
                <c:pt idx="23">
                  <c:v>8</c:v>
                </c:pt>
                <c:pt idx="24">
                  <c:v>13.1</c:v>
                </c:pt>
                <c:pt idx="25">
                  <c:v>10.8</c:v>
                </c:pt>
                <c:pt idx="26">
                  <c:v>12.5</c:v>
                </c:pt>
                <c:pt idx="27">
                  <c:v>13</c:v>
                </c:pt>
                <c:pt idx="28">
                  <c:v>12</c:v>
                </c:pt>
                <c:pt idx="29">
                  <c:v>9</c:v>
                </c:pt>
                <c:pt idx="30">
                  <c:v>13</c:v>
                </c:pt>
                <c:pt idx="31">
                  <c:v>13.9</c:v>
                </c:pt>
                <c:pt idx="32">
                  <c:v>10</c:v>
                </c:pt>
                <c:pt idx="33">
                  <c:v>12</c:v>
                </c:pt>
                <c:pt idx="34">
                  <c:v>12</c:v>
                </c:pt>
                <c:pt idx="35">
                  <c:v>9</c:v>
                </c:pt>
                <c:pt idx="36">
                  <c:v>FEEDER VESSELS</c:v>
                </c:pt>
                <c:pt idx="37">
                  <c:v>DRAFT</c:v>
                </c:pt>
                <c:pt idx="38">
                  <c:v>8</c:v>
                </c:pt>
                <c:pt idx="39">
                  <c:v>3.5</c:v>
                </c:pt>
                <c:pt idx="40">
                  <c:v>7</c:v>
                </c:pt>
                <c:pt idx="41">
                  <c:v>6</c:v>
                </c:pt>
                <c:pt idx="42">
                  <c:v>CONVENTIONAL VESSELS</c:v>
                </c:pt>
                <c:pt idx="43">
                  <c:v>DRAFT</c:v>
                </c:pt>
                <c:pt idx="44">
                  <c:v>10</c:v>
                </c:pt>
                <c:pt idx="45">
                  <c:v>10</c:v>
                </c:pt>
                <c:pt idx="46">
                  <c:v>11</c:v>
                </c:pt>
                <c:pt idx="47">
                  <c:v>11.5</c:v>
                </c:pt>
                <c:pt idx="48">
                  <c:v>11.5</c:v>
                </c:pt>
                <c:pt idx="49">
                  <c:v>11.5</c:v>
                </c:pt>
                <c:pt idx="50">
                  <c:v>11.5</c:v>
                </c:pt>
                <c:pt idx="51">
                  <c:v>8.5</c:v>
                </c:pt>
                <c:pt idx="52">
                  <c:v>8.9</c:v>
                </c:pt>
                <c:pt idx="53">
                  <c:v>10.5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9.9</c:v>
                </c:pt>
                <c:pt idx="58">
                  <c:v>9.1</c:v>
                </c:pt>
                <c:pt idx="59">
                  <c:v>10</c:v>
                </c:pt>
                <c:pt idx="60">
                  <c:v>9.2</c:v>
                </c:pt>
                <c:pt idx="61">
                  <c:v>9.5</c:v>
                </c:pt>
                <c:pt idx="62">
                  <c:v>10</c:v>
                </c:pt>
                <c:pt idx="63">
                  <c:v>9</c:v>
                </c:pt>
                <c:pt idx="64">
                  <c:v>11</c:v>
                </c:pt>
                <c:pt idx="65">
                  <c:v>  </c:v>
                </c:pt>
                <c:pt idx="66">
                  <c:v>DRAFT</c:v>
                </c:pt>
                <c:pt idx="67">
                  <c:v>10.5</c:v>
                </c:pt>
                <c:pt idx="68">
                  <c:v>14.2</c:v>
                </c:pt>
                <c:pt idx="69">
                  <c:v>12.4</c:v>
                </c:pt>
                <c:pt idx="70">
                  <c:v>13.3</c:v>
                </c:pt>
                <c:pt idx="71">
                  <c:v>6</c:v>
                </c:pt>
                <c:pt idx="72">
                  <c:v>10</c:v>
                </c:pt>
                <c:pt idx="73">
                  <c:v>14</c:v>
                </c:pt>
                <c:pt idx="74">
                  <c:v>  </c:v>
                </c:pt>
                <c:pt idx="7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Sheet1!$A$82:$A$121</c:f>
              <c:strCache>
                <c:ptCount val="39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6.08.10.2025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07.10.2025  1500  OCEAN BANQUET  200  10.1  OFS  D  36,150  GENERAL CARGO</c:v>
                </c:pt>
                <c:pt idx="24">
                  <c:v>         3. 08.10.2025  0930  GRAND VENUS  200  10  SRF  D  370  M.VEHICLES + PKGS</c:v>
                </c:pt>
                <c:pt idx="25">
                  <c:v>6.    WAITERS  FOR CONVENTIONAL BERTHS- SHIP CONVENIENCE </c:v>
                </c:pt>
                <c:pt idx="26">
                  <c:v>        NIL</c:v>
                </c:pt>
                <c:pt idx="27">
                  <c:v>7.    WAITERS  FOR  BULKSTREAM LIMITED</c:v>
                </c:pt>
                <c:pt idx="28">
                  <c:v>        NIL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SOT/MBARAKI                           </c:v>
                </c:pt>
                <c:pt idx="34">
                  <c:v>        NIL</c:v>
                </c:pt>
                <c:pt idx="35">
                  <c:v>11.     OTHERS</c:v>
                </c:pt>
                <c:pt idx="36">
                  <c:v>        NIL</c:v>
                </c:pt>
                <c:pt idx="37">
                  <c:v>12.     BARGES </c:v>
                </c:pt>
                <c:pt idx="38">
                  <c:v>        NIL</c:v>
                </c:pt>
              </c:strCache>
            </c:strRef>
          </c:cat>
          <c:val>
            <c:numRef>
              <c:f>Sheet1!$I$82:$I$121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7-9032-41CB-9E1F-115545E5E313}"/>
            </c:ext>
          </c:extLst>
        </c:ser>
        <c:ser>
          <c:idx val="8"/>
          <c:order val="8"/>
          <c:tx>
            <c:strRef>
              <c:f>Sheet1!$J$1:$J$76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 </c:v>
                </c:pt>
                <c:pt idx="4">
                  <c:v>AGENT </c:v>
                </c:pt>
                <c:pt idx="5">
                  <c:v>BFC</c:v>
                </c:pt>
                <c:pt idx="6">
                  <c:v>MSC</c:v>
                </c:pt>
                <c:pt idx="7">
                  <c:v>SMK</c:v>
                </c:pt>
                <c:pt idx="8">
                  <c:v>SMK</c:v>
                </c:pt>
                <c:pt idx="9">
                  <c:v>MAE</c:v>
                </c:pt>
                <c:pt idx="10">
                  <c:v>CMA</c:v>
                </c:pt>
                <c:pt idx="11">
                  <c:v>SRF</c:v>
                </c:pt>
                <c:pt idx="12">
                  <c:v>MSC</c:v>
                </c:pt>
                <c:pt idx="13">
                  <c:v>MAE</c:v>
                </c:pt>
                <c:pt idx="14">
                  <c:v>COS</c:v>
                </c:pt>
                <c:pt idx="15">
                  <c:v>ISS</c:v>
                </c:pt>
                <c:pt idx="16">
                  <c:v>MSC</c:v>
                </c:pt>
                <c:pt idx="17">
                  <c:v>DSS</c:v>
                </c:pt>
                <c:pt idx="18">
                  <c:v>SWM</c:v>
                </c:pt>
                <c:pt idx="19">
                  <c:v>COS</c:v>
                </c:pt>
                <c:pt idx="20">
                  <c:v>COS</c:v>
                </c:pt>
                <c:pt idx="21">
                  <c:v>MSC</c:v>
                </c:pt>
                <c:pt idx="22">
                  <c:v>PIL</c:v>
                </c:pt>
                <c:pt idx="23">
                  <c:v>MSC</c:v>
                </c:pt>
                <c:pt idx="24">
                  <c:v>MSC</c:v>
                </c:pt>
                <c:pt idx="25">
                  <c:v>COS</c:v>
                </c:pt>
                <c:pt idx="26">
                  <c:v>COS</c:v>
                </c:pt>
                <c:pt idx="27">
                  <c:v>CMA</c:v>
                </c:pt>
                <c:pt idx="28">
                  <c:v>SMK</c:v>
                </c:pt>
                <c:pt idx="29">
                  <c:v>SMK</c:v>
                </c:pt>
                <c:pt idx="30">
                  <c:v>EVG</c:v>
                </c:pt>
                <c:pt idx="31">
                  <c:v>MAE</c:v>
                </c:pt>
                <c:pt idx="32">
                  <c:v>MES</c:v>
                </c:pt>
                <c:pt idx="33">
                  <c:v>ONE</c:v>
                </c:pt>
                <c:pt idx="34">
                  <c:v>CMA</c:v>
                </c:pt>
                <c:pt idx="35">
                  <c:v>SMK</c:v>
                </c:pt>
                <c:pt idx="36">
                  <c:v>FEEDER VESSELS</c:v>
                </c:pt>
                <c:pt idx="37">
                  <c:v>AGENT</c:v>
                </c:pt>
                <c:pt idx="38">
                  <c:v>GSL</c:v>
                </c:pt>
                <c:pt idx="39">
                  <c:v>BFL</c:v>
                </c:pt>
                <c:pt idx="40">
                  <c:v>LSL</c:v>
                </c:pt>
                <c:pt idx="41">
                  <c:v>AOL</c:v>
                </c:pt>
                <c:pt idx="42">
                  <c:v>CONVENTIONAL VESSELS</c:v>
                </c:pt>
                <c:pt idx="43">
                  <c:v>AGENT </c:v>
                </c:pt>
                <c:pt idx="44">
                  <c:v>ISS</c:v>
                </c:pt>
                <c:pt idx="45">
                  <c:v>CFS</c:v>
                </c:pt>
                <c:pt idx="46">
                  <c:v>EXP</c:v>
                </c:pt>
                <c:pt idx="47">
                  <c:v>EXP</c:v>
                </c:pt>
                <c:pt idx="48">
                  <c:v>EXP</c:v>
                </c:pt>
                <c:pt idx="49">
                  <c:v>EXP</c:v>
                </c:pt>
                <c:pt idx="50">
                  <c:v>SSS</c:v>
                </c:pt>
                <c:pt idx="51">
                  <c:v>SOC</c:v>
                </c:pt>
                <c:pt idx="52">
                  <c:v>ABN</c:v>
                </c:pt>
                <c:pt idx="53">
                  <c:v>OBJ</c:v>
                </c:pt>
                <c:pt idx="54">
                  <c:v>EXP</c:v>
                </c:pt>
                <c:pt idx="55">
                  <c:v>NSM</c:v>
                </c:pt>
                <c:pt idx="56">
                  <c:v>STR</c:v>
                </c:pt>
                <c:pt idx="57">
                  <c:v>CFS</c:v>
                </c:pt>
                <c:pt idx="58">
                  <c:v>ISS</c:v>
                </c:pt>
                <c:pt idx="59">
                  <c:v>ASA</c:v>
                </c:pt>
                <c:pt idx="60">
                  <c:v>EAC</c:v>
                </c:pt>
                <c:pt idx="61">
                  <c:v>ESA</c:v>
                </c:pt>
                <c:pt idx="62">
                  <c:v>NSM</c:v>
                </c:pt>
                <c:pt idx="63">
                  <c:v>ISS</c:v>
                </c:pt>
                <c:pt idx="64">
                  <c:v>ISS</c:v>
                </c:pt>
                <c:pt idx="65">
                  <c:v>  </c:v>
                </c:pt>
                <c:pt idx="66">
                  <c:v>AGENT</c:v>
                </c:pt>
                <c:pt idx="67">
                  <c:v>STR</c:v>
                </c:pt>
                <c:pt idx="68">
                  <c:v>STR</c:v>
                </c:pt>
                <c:pt idx="69">
                  <c:v>STR</c:v>
                </c:pt>
                <c:pt idx="70">
                  <c:v>STR</c:v>
                </c:pt>
                <c:pt idx="71">
                  <c:v>ISS</c:v>
                </c:pt>
                <c:pt idx="72">
                  <c:v>NSM</c:v>
                </c:pt>
                <c:pt idx="73">
                  <c:v>STR</c:v>
                </c:pt>
                <c:pt idx="74">
                  <c:v>  </c:v>
                </c:pt>
                <c:pt idx="7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Sheet1!$A$82:$A$121</c:f>
              <c:strCache>
                <c:ptCount val="39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6.08.10.2025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07.10.2025  1500  OCEAN BANQUET  200  10.1  OFS  D  36,150  GENERAL CARGO</c:v>
                </c:pt>
                <c:pt idx="24">
                  <c:v>         3. 08.10.2025  0930  GRAND VENUS  200  10  SRF  D  370  M.VEHICLES + PKGS</c:v>
                </c:pt>
                <c:pt idx="25">
                  <c:v>6.    WAITERS  FOR CONVENTIONAL BERTHS- SHIP CONVENIENCE </c:v>
                </c:pt>
                <c:pt idx="26">
                  <c:v>        NIL</c:v>
                </c:pt>
                <c:pt idx="27">
                  <c:v>7.    WAITERS  FOR  BULKSTREAM LIMITED</c:v>
                </c:pt>
                <c:pt idx="28">
                  <c:v>        NIL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SOT/MBARAKI                           </c:v>
                </c:pt>
                <c:pt idx="34">
                  <c:v>        NIL</c:v>
                </c:pt>
                <c:pt idx="35">
                  <c:v>11.     OTHERS</c:v>
                </c:pt>
                <c:pt idx="36">
                  <c:v>        NIL</c:v>
                </c:pt>
                <c:pt idx="37">
                  <c:v>12.     BARGES </c:v>
                </c:pt>
                <c:pt idx="38">
                  <c:v>        NIL</c:v>
                </c:pt>
              </c:strCache>
            </c:strRef>
          </c:cat>
          <c:val>
            <c:numRef>
              <c:f>Sheet1!$J$82:$J$121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8-9032-41CB-9E1F-115545E5E313}"/>
            </c:ext>
          </c:extLst>
        </c:ser>
        <c:ser>
          <c:idx val="9"/>
          <c:order val="9"/>
          <c:tx>
            <c:strRef>
              <c:f>Sheet1!$K$1:$K$76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 </c:v>
                </c:pt>
                <c:pt idx="4">
                  <c:v>DISCH</c:v>
                </c:pt>
                <c:pt idx="5">
                  <c:v>659</c:v>
                </c:pt>
                <c:pt idx="6">
                  <c:v>400</c:v>
                </c:pt>
                <c:pt idx="7">
                  <c:v>500</c:v>
                </c:pt>
                <c:pt idx="8">
                  <c:v>621</c:v>
                </c:pt>
                <c:pt idx="9">
                  <c:v>1610</c:v>
                </c:pt>
                <c:pt idx="10">
                  <c:v>500</c:v>
                </c:pt>
                <c:pt idx="11">
                  <c:v>1354</c:v>
                </c:pt>
                <c:pt idx="12">
                  <c:v>1045</c:v>
                </c:pt>
                <c:pt idx="13">
                  <c:v>2350</c:v>
                </c:pt>
                <c:pt idx="14">
                  <c:v>1800</c:v>
                </c:pt>
                <c:pt idx="15">
                  <c:v>500</c:v>
                </c:pt>
                <c:pt idx="16">
                  <c:v>561</c:v>
                </c:pt>
                <c:pt idx="17">
                  <c:v>1580</c:v>
                </c:pt>
                <c:pt idx="18">
                  <c:v>200</c:v>
                </c:pt>
                <c:pt idx="19">
                  <c:v>1600</c:v>
                </c:pt>
                <c:pt idx="20">
                  <c:v>535</c:v>
                </c:pt>
                <c:pt idx="21">
                  <c:v>880</c:v>
                </c:pt>
                <c:pt idx="22">
                  <c:v>1800</c:v>
                </c:pt>
                <c:pt idx="23">
                  <c:v>248</c:v>
                </c:pt>
                <c:pt idx="24">
                  <c:v>936</c:v>
                </c:pt>
                <c:pt idx="25">
                  <c:v>535</c:v>
                </c:pt>
                <c:pt idx="26">
                  <c:v>450</c:v>
                </c:pt>
                <c:pt idx="27">
                  <c:v>900</c:v>
                </c:pt>
                <c:pt idx="28">
                  <c:v>450</c:v>
                </c:pt>
                <c:pt idx="29">
                  <c:v>450</c:v>
                </c:pt>
                <c:pt idx="30">
                  <c:v>900</c:v>
                </c:pt>
                <c:pt idx="31">
                  <c:v>2350</c:v>
                </c:pt>
                <c:pt idx="32">
                  <c:v>302</c:v>
                </c:pt>
                <c:pt idx="33">
                  <c:v>1700</c:v>
                </c:pt>
                <c:pt idx="34">
                  <c:v>800</c:v>
                </c:pt>
                <c:pt idx="35">
                  <c:v>450</c:v>
                </c:pt>
                <c:pt idx="36">
                  <c:v>FEEDER VESSELS</c:v>
                </c:pt>
                <c:pt idx="37">
                  <c:v>DISCH </c:v>
                </c:pt>
                <c:pt idx="38">
                  <c:v>155</c:v>
                </c:pt>
                <c:pt idx="39">
                  <c:v>150</c:v>
                </c:pt>
                <c:pt idx="40">
                  <c:v>284</c:v>
                </c:pt>
                <c:pt idx="41">
                  <c:v>101</c:v>
                </c:pt>
                <c:pt idx="42">
                  <c:v>CONVENTIONAL VESSELS</c:v>
                </c:pt>
                <c:pt idx="43">
                  <c:v>DISCH</c:v>
                </c:pt>
                <c:pt idx="44">
                  <c:v>31,000</c:v>
                </c:pt>
                <c:pt idx="45">
                  <c:v>51,300</c:v>
                </c:pt>
                <c:pt idx="46">
                  <c:v>30,030</c:v>
                </c:pt>
                <c:pt idx="47">
                  <c:v>49,780</c:v>
                </c:pt>
                <c:pt idx="48">
                  <c:v>48,650</c:v>
                </c:pt>
                <c:pt idx="49">
                  <c:v>50,000</c:v>
                </c:pt>
                <c:pt idx="50">
                  <c:v>48,000</c:v>
                </c:pt>
                <c:pt idx="51">
                  <c:v>580</c:v>
                </c:pt>
                <c:pt idx="52">
                  <c:v>25,000</c:v>
                </c:pt>
                <c:pt idx="53">
                  <c:v>44,000</c:v>
                </c:pt>
                <c:pt idx="54">
                  <c:v>22,000</c:v>
                </c:pt>
                <c:pt idx="55">
                  <c:v>45,000</c:v>
                </c:pt>
                <c:pt idx="56">
                  <c:v>45,000</c:v>
                </c:pt>
                <c:pt idx="57">
                  <c:v>36,000</c:v>
                </c:pt>
                <c:pt idx="58">
                  <c:v>200</c:v>
                </c:pt>
                <c:pt idx="59">
                  <c:v>16,881</c:v>
                </c:pt>
                <c:pt idx="60">
                  <c:v>1,061</c:v>
                </c:pt>
                <c:pt idx="61">
                  <c:v>19,562</c:v>
                </c:pt>
                <c:pt idx="62">
                  <c:v>45,000</c:v>
                </c:pt>
                <c:pt idx="63">
                  <c:v>18,000</c:v>
                </c:pt>
                <c:pt idx="64">
                  <c:v>42,940</c:v>
                </c:pt>
                <c:pt idx="65">
                  <c:v>  </c:v>
                </c:pt>
                <c:pt idx="66">
                  <c:v>DISCH </c:v>
                </c:pt>
                <c:pt idx="67">
                  <c:v>34,323</c:v>
                </c:pt>
                <c:pt idx="68">
                  <c:v>85,000</c:v>
                </c:pt>
                <c:pt idx="69">
                  <c:v>42,000</c:v>
                </c:pt>
                <c:pt idx="70">
                  <c:v>85,000</c:v>
                </c:pt>
                <c:pt idx="71">
                  <c:v>6,000</c:v>
                </c:pt>
                <c:pt idx="72">
                  <c:v>16,000</c:v>
                </c:pt>
                <c:pt idx="73">
                  <c:v>85,000</c:v>
                </c:pt>
                <c:pt idx="74">
                  <c:v>  </c:v>
                </c:pt>
                <c:pt idx="7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Sheet1!$A$82:$A$121</c:f>
              <c:strCache>
                <c:ptCount val="39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6.08.10.2025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07.10.2025  1500  OCEAN BANQUET  200  10.1  OFS  D  36,150  GENERAL CARGO</c:v>
                </c:pt>
                <c:pt idx="24">
                  <c:v>         3. 08.10.2025  0930  GRAND VENUS  200  10  SRF  D  370  M.VEHICLES + PKGS</c:v>
                </c:pt>
                <c:pt idx="25">
                  <c:v>6.    WAITERS  FOR CONVENTIONAL BERTHS- SHIP CONVENIENCE </c:v>
                </c:pt>
                <c:pt idx="26">
                  <c:v>        NIL</c:v>
                </c:pt>
                <c:pt idx="27">
                  <c:v>7.    WAITERS  FOR  BULKSTREAM LIMITED</c:v>
                </c:pt>
                <c:pt idx="28">
                  <c:v>        NIL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SOT/MBARAKI                           </c:v>
                </c:pt>
                <c:pt idx="34">
                  <c:v>        NIL</c:v>
                </c:pt>
                <c:pt idx="35">
                  <c:v>11.     OTHERS</c:v>
                </c:pt>
                <c:pt idx="36">
                  <c:v>        NIL</c:v>
                </c:pt>
                <c:pt idx="37">
                  <c:v>12.     BARGES </c:v>
                </c:pt>
                <c:pt idx="38">
                  <c:v>        NIL</c:v>
                </c:pt>
              </c:strCache>
            </c:strRef>
          </c:cat>
          <c:val>
            <c:numRef>
              <c:f>Sheet1!$K$82:$K$121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9-9032-41CB-9E1F-115545E5E313}"/>
            </c:ext>
          </c:extLst>
        </c:ser>
        <c:ser>
          <c:idx val="10"/>
          <c:order val="10"/>
          <c:tx>
            <c:strRef>
              <c:f>Sheet1!$L$1:$L$76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 </c:v>
                </c:pt>
                <c:pt idx="4">
                  <c:v>LOAD</c:v>
                </c:pt>
                <c:pt idx="5">
                  <c:v>1180</c:v>
                </c:pt>
                <c:pt idx="6">
                  <c:v>600</c:v>
                </c:pt>
                <c:pt idx="7">
                  <c:v>600</c:v>
                </c:pt>
                <c:pt idx="8">
                  <c:v>405</c:v>
                </c:pt>
                <c:pt idx="9">
                  <c:v>2100</c:v>
                </c:pt>
                <c:pt idx="10">
                  <c:v>200</c:v>
                </c:pt>
                <c:pt idx="11">
                  <c:v>710</c:v>
                </c:pt>
                <c:pt idx="12">
                  <c:v>1500</c:v>
                </c:pt>
                <c:pt idx="13">
                  <c:v>2535</c:v>
                </c:pt>
                <c:pt idx="14">
                  <c:v>1800</c:v>
                </c:pt>
                <c:pt idx="15">
                  <c:v>300</c:v>
                </c:pt>
                <c:pt idx="16">
                  <c:v>650</c:v>
                </c:pt>
                <c:pt idx="17">
                  <c:v>1300</c:v>
                </c:pt>
                <c:pt idx="18">
                  <c:v>242</c:v>
                </c:pt>
                <c:pt idx="19">
                  <c:v>1700</c:v>
                </c:pt>
                <c:pt idx="20">
                  <c:v>105</c:v>
                </c:pt>
                <c:pt idx="21">
                  <c:v>1900</c:v>
                </c:pt>
                <c:pt idx="22">
                  <c:v>2005</c:v>
                </c:pt>
                <c:pt idx="23">
                  <c:v>415</c:v>
                </c:pt>
                <c:pt idx="24">
                  <c:v>1050</c:v>
                </c:pt>
                <c:pt idx="25">
                  <c:v>105</c:v>
                </c:pt>
                <c:pt idx="26">
                  <c:v>650</c:v>
                </c:pt>
                <c:pt idx="27">
                  <c:v>960</c:v>
                </c:pt>
                <c:pt idx="28">
                  <c:v>470</c:v>
                </c:pt>
                <c:pt idx="29">
                  <c:v>400</c:v>
                </c:pt>
                <c:pt idx="30">
                  <c:v>900</c:v>
                </c:pt>
                <c:pt idx="31">
                  <c:v>2535</c:v>
                </c:pt>
                <c:pt idx="32">
                  <c:v>561</c:v>
                </c:pt>
                <c:pt idx="33">
                  <c:v>1600</c:v>
                </c:pt>
                <c:pt idx="34">
                  <c:v>1100</c:v>
                </c:pt>
                <c:pt idx="35">
                  <c:v>400</c:v>
                </c:pt>
                <c:pt idx="36">
                  <c:v>FEEDER VESSELS</c:v>
                </c:pt>
                <c:pt idx="37">
                  <c:v>LOAD </c:v>
                </c:pt>
                <c:pt idx="38">
                  <c:v>200</c:v>
                </c:pt>
                <c:pt idx="39">
                  <c:v>209</c:v>
                </c:pt>
                <c:pt idx="40">
                  <c:v>0</c:v>
                </c:pt>
                <c:pt idx="41">
                  <c:v>134</c:v>
                </c:pt>
                <c:pt idx="42">
                  <c:v>CONVENTIONAL VESSELS</c:v>
                </c:pt>
                <c:pt idx="43">
                  <c:v>LOAD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LOAD 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  </c:v>
                </c:pt>
                <c:pt idx="7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Sheet1!$A$82:$A$121</c:f>
              <c:strCache>
                <c:ptCount val="39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6.08.10.2025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07.10.2025  1500  OCEAN BANQUET  200  10.1  OFS  D  36,150  GENERAL CARGO</c:v>
                </c:pt>
                <c:pt idx="24">
                  <c:v>         3. 08.10.2025  0930  GRAND VENUS  200  10  SRF  D  370  M.VEHICLES + PKGS</c:v>
                </c:pt>
                <c:pt idx="25">
                  <c:v>6.    WAITERS  FOR CONVENTIONAL BERTHS- SHIP CONVENIENCE </c:v>
                </c:pt>
                <c:pt idx="26">
                  <c:v>        NIL</c:v>
                </c:pt>
                <c:pt idx="27">
                  <c:v>7.    WAITERS  FOR  BULKSTREAM LIMITED</c:v>
                </c:pt>
                <c:pt idx="28">
                  <c:v>        NIL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SOT/MBARAKI                           </c:v>
                </c:pt>
                <c:pt idx="34">
                  <c:v>        NIL</c:v>
                </c:pt>
                <c:pt idx="35">
                  <c:v>11.     OTHERS</c:v>
                </c:pt>
                <c:pt idx="36">
                  <c:v>        NIL</c:v>
                </c:pt>
                <c:pt idx="37">
                  <c:v>12.     BARGES </c:v>
                </c:pt>
                <c:pt idx="38">
                  <c:v>        NIL</c:v>
                </c:pt>
              </c:strCache>
            </c:strRef>
          </c:cat>
          <c:val>
            <c:numRef>
              <c:f>Sheet1!$L$82:$L$121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A-9032-41CB-9E1F-115545E5E313}"/>
            </c:ext>
          </c:extLst>
        </c:ser>
        <c:ser>
          <c:idx val="11"/>
          <c:order val="11"/>
          <c:tx>
            <c:strRef>
              <c:f>Sheet1!$M$1:$M$76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OCTOBER-2025      </c:v>
                </c:pt>
                <c:pt idx="3">
                  <c:v> </c:v>
                </c:pt>
                <c:pt idx="4">
                  <c:v>BOOKED </c:v>
                </c:pt>
                <c:pt idx="5">
                  <c:v>1180</c:v>
                </c:pt>
                <c:pt idx="6">
                  <c:v>600</c:v>
                </c:pt>
                <c:pt idx="7">
                  <c:v>600</c:v>
                </c:pt>
                <c:pt idx="8">
                  <c:v>405</c:v>
                </c:pt>
                <c:pt idx="9">
                  <c:v>2100</c:v>
                </c:pt>
                <c:pt idx="10">
                  <c:v>200</c:v>
                </c:pt>
                <c:pt idx="11">
                  <c:v>710</c:v>
                </c:pt>
                <c:pt idx="12">
                  <c:v>1500</c:v>
                </c:pt>
                <c:pt idx="13">
                  <c:v>2535</c:v>
                </c:pt>
                <c:pt idx="14">
                  <c:v>1800</c:v>
                </c:pt>
                <c:pt idx="15">
                  <c:v>300</c:v>
                </c:pt>
                <c:pt idx="16">
                  <c:v>650</c:v>
                </c:pt>
                <c:pt idx="17">
                  <c:v>1300</c:v>
                </c:pt>
                <c:pt idx="18">
                  <c:v>242</c:v>
                </c:pt>
                <c:pt idx="19">
                  <c:v>1700</c:v>
                </c:pt>
                <c:pt idx="20">
                  <c:v>105</c:v>
                </c:pt>
                <c:pt idx="21">
                  <c:v>1900</c:v>
                </c:pt>
                <c:pt idx="22">
                  <c:v>2005</c:v>
                </c:pt>
                <c:pt idx="23">
                  <c:v>415</c:v>
                </c:pt>
                <c:pt idx="24">
                  <c:v>1050</c:v>
                </c:pt>
                <c:pt idx="25">
                  <c:v>105</c:v>
                </c:pt>
                <c:pt idx="26">
                  <c:v>650</c:v>
                </c:pt>
                <c:pt idx="27">
                  <c:v>960</c:v>
                </c:pt>
                <c:pt idx="28">
                  <c:v>470</c:v>
                </c:pt>
                <c:pt idx="29">
                  <c:v>400</c:v>
                </c:pt>
                <c:pt idx="30">
                  <c:v>900</c:v>
                </c:pt>
                <c:pt idx="31">
                  <c:v>2535</c:v>
                </c:pt>
                <c:pt idx="32">
                  <c:v>561</c:v>
                </c:pt>
                <c:pt idx="33">
                  <c:v>1600</c:v>
                </c:pt>
                <c:pt idx="34">
                  <c:v>1100</c:v>
                </c:pt>
                <c:pt idx="35">
                  <c:v>400</c:v>
                </c:pt>
                <c:pt idx="36">
                  <c:v>FEEDER VESSELS</c:v>
                </c:pt>
                <c:pt idx="37">
                  <c:v>BOOKED </c:v>
                </c:pt>
                <c:pt idx="38">
                  <c:v>200</c:v>
                </c:pt>
                <c:pt idx="39">
                  <c:v>209</c:v>
                </c:pt>
                <c:pt idx="40">
                  <c:v>0</c:v>
                </c:pt>
                <c:pt idx="41">
                  <c:v>134</c:v>
                </c:pt>
                <c:pt idx="42">
                  <c:v>CONVENTIONAL VESSELS</c:v>
                </c:pt>
                <c:pt idx="43">
                  <c:v>BOOKED 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BOOKED 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  </c:v>
                </c:pt>
                <c:pt idx="7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Sheet1!$A$82:$A$121</c:f>
              <c:strCache>
                <c:ptCount val="39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6.08.10.2025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07.10.2025  1500  OCEAN BANQUET  200  10.1  OFS  D  36,150  GENERAL CARGO</c:v>
                </c:pt>
                <c:pt idx="24">
                  <c:v>         3. 08.10.2025  0930  GRAND VENUS  200  10  SRF  D  370  M.VEHICLES + PKGS</c:v>
                </c:pt>
                <c:pt idx="25">
                  <c:v>6.    WAITERS  FOR CONVENTIONAL BERTHS- SHIP CONVENIENCE </c:v>
                </c:pt>
                <c:pt idx="26">
                  <c:v>        NIL</c:v>
                </c:pt>
                <c:pt idx="27">
                  <c:v>7.    WAITERS  FOR  BULKSTREAM LIMITED</c:v>
                </c:pt>
                <c:pt idx="28">
                  <c:v>        NIL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SOT/MBARAKI                           </c:v>
                </c:pt>
                <c:pt idx="34">
                  <c:v>        NIL</c:v>
                </c:pt>
                <c:pt idx="35">
                  <c:v>11.     OTHERS</c:v>
                </c:pt>
                <c:pt idx="36">
                  <c:v>        NIL</c:v>
                </c:pt>
                <c:pt idx="37">
                  <c:v>12.     BARGES </c:v>
                </c:pt>
                <c:pt idx="38">
                  <c:v>        NIL</c:v>
                </c:pt>
              </c:strCache>
            </c:strRef>
          </c:cat>
          <c:val>
            <c:numRef>
              <c:f>Sheet1!$M$82:$M$121</c:f>
            </c:numRef>
          </c:val>
          <c:extLst>
            <c:ext xmlns:c16="http://schemas.microsoft.com/office/drawing/2014/chart" uri="{C3380CC4-5D6E-409C-BE32-E72D297353CC}">
              <c16:uniqueId val="{0000000B-9032-41CB-9E1F-115545E5E313}"/>
            </c:ext>
          </c:extLst>
        </c:ser>
        <c:ser>
          <c:idx val="12"/>
          <c:order val="12"/>
          <c:tx>
            <c:strRef>
              <c:f>Sheet1!$N$1:$N$76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10/23/25 7:27 PM</c:v>
                </c:pt>
                <c:pt idx="3">
                  <c:v> </c:v>
                </c:pt>
                <c:pt idx="4">
                  <c:v>REMARKS </c:v>
                </c:pt>
                <c:pt idx="5">
                  <c:v>L 490F/690MTS</c:v>
                </c:pt>
                <c:pt idx="6">
                  <c:v>L 50F/550MTS</c:v>
                </c:pt>
                <c:pt idx="7">
                  <c:v>L 600F</c:v>
                </c:pt>
                <c:pt idx="8">
                  <c:v>L 405F</c:v>
                </c:pt>
                <c:pt idx="9">
                  <c:v>L 400F/1700MTS</c:v>
                </c:pt>
                <c:pt idx="10">
                  <c:v>L 200F</c:v>
                </c:pt>
                <c:pt idx="11">
                  <c:v>L 60F/650MTS</c:v>
                </c:pt>
                <c:pt idx="12">
                  <c:v>L 400F/1100MTS</c:v>
                </c:pt>
                <c:pt idx="13">
                  <c:v>L 1535F/1000MTS</c:v>
                </c:pt>
                <c:pt idx="14">
                  <c:v>L 600F/1200MTS</c:v>
                </c:pt>
                <c:pt idx="15">
                  <c:v>L 300F</c:v>
                </c:pt>
                <c:pt idx="16">
                  <c:v>L 100F/550MTS</c:v>
                </c:pt>
                <c:pt idx="17">
                  <c:v>L 500F/800MTS</c:v>
                </c:pt>
                <c:pt idx="18">
                  <c:v>L 42F/200MTS</c:v>
                </c:pt>
                <c:pt idx="19">
                  <c:v>L 800F/900MTS</c:v>
                </c:pt>
                <c:pt idx="20">
                  <c:v>L 30F/75MTS</c:v>
                </c:pt>
                <c:pt idx="21">
                  <c:v>L 400F/1500MTS</c:v>
                </c:pt>
                <c:pt idx="22">
                  <c:v>L 755F/1200MTS</c:v>
                </c:pt>
                <c:pt idx="23">
                  <c:v>L 415MTS</c:v>
                </c:pt>
                <c:pt idx="24">
                  <c:v>L 50F/1000MTS</c:v>
                </c:pt>
                <c:pt idx="25">
                  <c:v>L 30F/75MTS</c:v>
                </c:pt>
                <c:pt idx="26">
                  <c:v>L 150F/500MTS</c:v>
                </c:pt>
                <c:pt idx="27">
                  <c:v>L 460F/500MTS</c:v>
                </c:pt>
                <c:pt idx="28">
                  <c:v>L 70F/400MTS</c:v>
                </c:pt>
                <c:pt idx="29">
                  <c:v>L 400F</c:v>
                </c:pt>
                <c:pt idx="30">
                  <c:v>L 300F/600MTS</c:v>
                </c:pt>
                <c:pt idx="31">
                  <c:v>L 1535F/1000MTS</c:v>
                </c:pt>
                <c:pt idx="32">
                  <c:v>L 161F/400MTS</c:v>
                </c:pt>
                <c:pt idx="33">
                  <c:v>L 1600MTS</c:v>
                </c:pt>
                <c:pt idx="34">
                  <c:v>L 300F/800MTS</c:v>
                </c:pt>
                <c:pt idx="35">
                  <c:v>L 400F</c:v>
                </c:pt>
                <c:pt idx="36">
                  <c:v>FEEDER VESSELS</c:v>
                </c:pt>
                <c:pt idx="37">
                  <c:v>REMARKS </c:v>
                </c:pt>
                <c:pt idx="38">
                  <c:v>L 200F</c:v>
                </c:pt>
                <c:pt idx="39">
                  <c:v>L 209F</c:v>
                </c:pt>
                <c:pt idx="40">
                  <c:v>D 284F</c:v>
                </c:pt>
                <c:pt idx="41">
                  <c:v>L 134F</c:v>
                </c:pt>
                <c:pt idx="42">
                  <c:v>CONVENTIONAL VESSELS</c:v>
                </c:pt>
                <c:pt idx="43">
                  <c:v>REMARKS </c:v>
                </c:pt>
                <c:pt idx="44">
                  <c:v>D BAGGED RICE</c:v>
                </c:pt>
                <c:pt idx="45">
                  <c:v>D BULK WHEAT @BULKSTREAM</c:v>
                </c:pt>
                <c:pt idx="46">
                  <c:v>D BULK IRON ORE PELLETS</c:v>
                </c:pt>
                <c:pt idx="47">
                  <c:v>D BULK GYPSUM</c:v>
                </c:pt>
                <c:pt idx="48">
                  <c:v>D BULK COAL</c:v>
                </c:pt>
                <c:pt idx="49">
                  <c:v>D BULK GYPSUM</c:v>
                </c:pt>
                <c:pt idx="50">
                  <c:v>D BULK CLINKER</c:v>
                </c:pt>
                <c:pt idx="51">
                  <c:v>D M.VEHICLES</c:v>
                </c:pt>
                <c:pt idx="52">
                  <c:v>D BULK RAW SUGAR</c:v>
                </c:pt>
                <c:pt idx="53">
                  <c:v>D BULK WHEAT @BULKSTREAM</c:v>
                </c:pt>
                <c:pt idx="54">
                  <c:v>D BULK PETCOKE</c:v>
                </c:pt>
                <c:pt idx="55">
                  <c:v>D BULK WHEAT @BULKSTREAM</c:v>
                </c:pt>
                <c:pt idx="56">
                  <c:v>D BULK WHEAT @BULKSTREAM</c:v>
                </c:pt>
                <c:pt idx="57">
                  <c:v>D BULK SORGHUM @BULKSTREAM</c:v>
                </c:pt>
                <c:pt idx="58">
                  <c:v>D M.VEHICLES</c:v>
                </c:pt>
                <c:pt idx="59">
                  <c:v>D GENERAL CARGO</c:v>
                </c:pt>
                <c:pt idx="60">
                  <c:v>D M.VEHICLES</c:v>
                </c:pt>
                <c:pt idx="61">
                  <c:v>D STEEL COILS</c:v>
                </c:pt>
                <c:pt idx="62">
                  <c:v>D BULK WHEAT @BULKSTREAM</c:v>
                </c:pt>
                <c:pt idx="63">
                  <c:v>D STEEL PRODUCTS</c:v>
                </c:pt>
                <c:pt idx="64">
                  <c:v>D BAGGED RICE</c:v>
                </c:pt>
                <c:pt idx="65">
                  <c:v>  </c:v>
                </c:pt>
                <c:pt idx="66">
                  <c:v>REMARKS </c:v>
                </c:pt>
                <c:pt idx="67">
                  <c:v>D FUEL OIL @MBRK WHARF &amp; SOT</c:v>
                </c:pt>
                <c:pt idx="68">
                  <c:v>D GASOIL @KOT II JETTY</c:v>
                </c:pt>
                <c:pt idx="69">
                  <c:v>D GASOIL &amp; JET A1  @KOT II JETTY</c:v>
                </c:pt>
                <c:pt idx="70">
                  <c:v>D MOGAS @KOT II JETTY</c:v>
                </c:pt>
                <c:pt idx="71">
                  <c:v>L VEGETABLE OIL</c:v>
                </c:pt>
                <c:pt idx="72">
                  <c:v>D BUTANE @AGOL</c:v>
                </c:pt>
                <c:pt idx="73">
                  <c:v>D GASOIL @KOT II JETTY</c:v>
                </c:pt>
                <c:pt idx="74">
                  <c:v>  </c:v>
                </c:pt>
                <c:pt idx="7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Sheet1!$A$82:$A$121</c:f>
              <c:strCache>
                <c:ptCount val="39"/>
                <c:pt idx="0">
                  <c:v>1</c:v>
                </c:pt>
                <c:pt idx="1">
                  <c:v>      09.10.2025       HW   0509      3.9      HW             1731    3.3      LW      1121     0.0       LW     2320     0.2  </c:v>
                </c:pt>
                <c:pt idx="2">
                  <c:v>      10.10.2025       HW   0545      3.8      HW             1807    3.1      LW      1159     0.1       LW     2355     0.3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1330   IKRAAM TANGA 1   72  2.5    OBJ  D   80   D 80F</c:v>
                </c:pt>
                <c:pt idx="13">
                  <c:v>        5. 07.10.2025  0500   ALPHA KIRAWIRA   64.85  2.6    AOL  D   58   D 50F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3.07.10.2025  0130   CMA CGM MOMBASA  212   11   CMA   D 900   L 300F/600MTS</c:v>
                </c:pt>
                <c:pt idx="18">
                  <c:v>        4.07.10.2025  0500   AS COLUMBIA  222   9.9   BFC   D 659   L 490F/690MTS</c:v>
                </c:pt>
                <c:pt idx="19">
                  <c:v>        5.07.10.2025  0830   MSC BREMERHAVEN V  294   13.8   MSC   D 638   L 80F/1000MTS</c:v>
                </c:pt>
                <c:pt idx="20">
                  <c:v>        6.08.10.2025  0720   MSC JUANITA F  147   8   MSC   D 242   L 377F</c:v>
                </c:pt>
                <c:pt idx="21">
                  <c:v>5.    WAITERS  FOR  CONVENTIONAL BERTHS</c:v>
                </c:pt>
                <c:pt idx="22">
                  <c:v>         1. 23.09.2025  2130  HERO  190  11.5  EXP  D  47,000  BULK IRON ORE PELLETS</c:v>
                </c:pt>
                <c:pt idx="23">
                  <c:v>         2. 07.10.2025  1500  OCEAN BANQUET  200  10.1  OFS  D  36,150  GENERAL CARGO</c:v>
                </c:pt>
                <c:pt idx="24">
                  <c:v>         3. 08.10.2025  0930  GRAND VENUS  200  10  SRF  D  370  M.VEHICLES + PKGS</c:v>
                </c:pt>
                <c:pt idx="25">
                  <c:v>6.    WAITERS  FOR CONVENTIONAL BERTHS- SHIP CONVENIENCE </c:v>
                </c:pt>
                <c:pt idx="26">
                  <c:v>        NIL</c:v>
                </c:pt>
                <c:pt idx="27">
                  <c:v>7.    WAITERS  FOR  BULKSTREAM LIMITED</c:v>
                </c:pt>
                <c:pt idx="28">
                  <c:v>        NIL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SOT/MBARAKI                           </c:v>
                </c:pt>
                <c:pt idx="34">
                  <c:v>        NIL</c:v>
                </c:pt>
                <c:pt idx="35">
                  <c:v>11.     OTHERS</c:v>
                </c:pt>
                <c:pt idx="36">
                  <c:v>        NIL</c:v>
                </c:pt>
                <c:pt idx="37">
                  <c:v>12.     BARGES </c:v>
                </c:pt>
                <c:pt idx="38">
                  <c:v>        NIL</c:v>
                </c:pt>
              </c:strCache>
            </c:strRef>
          </c:cat>
          <c:val>
            <c:numRef>
              <c:f>Sheet1!$N$82:$N$121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C-9032-41CB-9E1F-115545E5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838336"/>
        <c:axId val="195839872"/>
      </c:barChart>
      <c:catAx>
        <c:axId val="1958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95839872"/>
        <c:crosses val="autoZero"/>
        <c:auto val="1"/>
        <c:lblAlgn val="ctr"/>
        <c:lblOffset val="100"/>
        <c:noMultiLvlLbl val="0"/>
      </c:catAx>
      <c:valAx>
        <c:axId val="19583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958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ad2fbcd-af88-486f-8124-7368f60815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402535</xdr:colOff>
      <xdr:row>37</xdr:row>
      <xdr:rowOff>96492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69" zoomScaleNormal="69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8"/>
  <sheetViews>
    <sheetView showGridLines="0" tabSelected="1" topLeftCell="A116" zoomScale="20" zoomScaleNormal="20" zoomScaleSheetLayoutView="22" workbookViewId="0">
      <selection activeCell="I97" sqref="I97"/>
    </sheetView>
  </sheetViews>
  <sheetFormatPr defaultColWidth="20.7109375" defaultRowHeight="86.1" customHeight="1"/>
  <cols>
    <col min="1" max="1" width="17.7109375" style="14" customWidth="1"/>
    <col min="2" max="2" width="140.85546875" style="15" customWidth="1"/>
    <col min="3" max="3" width="34.5703125" style="16" customWidth="1"/>
    <col min="4" max="4" width="57.85546875" style="17" customWidth="1"/>
    <col min="5" max="5" width="60.42578125" style="17" customWidth="1"/>
    <col min="6" max="6" width="133.85546875" style="17" customWidth="1"/>
    <col min="7" max="7" width="100.140625" style="18" customWidth="1"/>
    <col min="8" max="8" width="27.140625" style="17" customWidth="1"/>
    <col min="9" max="9" width="34.28515625" style="19" customWidth="1"/>
    <col min="10" max="10" width="31.5703125" style="20" customWidth="1"/>
    <col min="11" max="11" width="43.42578125" style="18" customWidth="1"/>
    <col min="12" max="12" width="34.7109375" style="18" customWidth="1"/>
    <col min="13" max="13" width="7.85546875" style="18" hidden="1" customWidth="1"/>
    <col min="14" max="14" width="170.42578125" style="21" customWidth="1"/>
    <col min="15" max="16384" width="20.7109375" style="22"/>
  </cols>
  <sheetData>
    <row r="1" spans="1:14" s="1" customFormat="1" ht="111" customHeight="1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2" customFormat="1" ht="81.75" customHeight="1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4"/>
    </row>
    <row r="3" spans="1:14" s="3" customFormat="1" ht="63" customHeight="1">
      <c r="A3" s="23" t="s">
        <v>457</v>
      </c>
      <c r="B3" s="23"/>
      <c r="C3" s="22"/>
      <c r="D3" s="24"/>
      <c r="E3" s="24"/>
      <c r="F3" s="24"/>
      <c r="G3" s="24"/>
      <c r="H3" s="24"/>
      <c r="I3" s="24"/>
      <c r="J3" s="24"/>
      <c r="K3" s="24"/>
      <c r="L3" s="24"/>
      <c r="M3" s="24"/>
      <c r="N3" s="52">
        <f ca="1">NOW()+15</f>
        <v>45953.810937268521</v>
      </c>
    </row>
    <row r="4" spans="1:14" ht="86.1" customHeight="1">
      <c r="A4" s="23" t="s">
        <v>2</v>
      </c>
      <c r="B4" s="23"/>
      <c r="C4" s="22"/>
      <c r="D4" s="24"/>
      <c r="E4" s="25"/>
      <c r="F4" s="25"/>
      <c r="G4" s="25" t="s">
        <v>3</v>
      </c>
      <c r="H4" s="25"/>
      <c r="I4" s="25"/>
      <c r="J4" s="25"/>
      <c r="K4" s="25"/>
      <c r="L4" s="25"/>
      <c r="M4" s="53"/>
      <c r="N4" s="54"/>
    </row>
    <row r="5" spans="1:14" s="4" customFormat="1" ht="86.25" customHeight="1">
      <c r="A5" s="26" t="s">
        <v>4</v>
      </c>
      <c r="B5" s="26" t="s">
        <v>5</v>
      </c>
      <c r="C5" s="155" t="s">
        <v>6</v>
      </c>
      <c r="D5" s="155"/>
      <c r="E5" s="27" t="s">
        <v>7</v>
      </c>
      <c r="F5" s="111" t="s">
        <v>8</v>
      </c>
      <c r="G5" s="112" t="s">
        <v>9</v>
      </c>
      <c r="H5" s="28" t="s">
        <v>10</v>
      </c>
      <c r="I5" s="26" t="s">
        <v>11</v>
      </c>
      <c r="J5" s="27" t="s">
        <v>12</v>
      </c>
      <c r="K5" s="26" t="s">
        <v>13</v>
      </c>
      <c r="L5" s="26" t="s">
        <v>14</v>
      </c>
      <c r="M5" s="113" t="s">
        <v>15</v>
      </c>
      <c r="N5" s="26" t="s">
        <v>16</v>
      </c>
    </row>
    <row r="6" spans="1:14" ht="72" customHeight="1">
      <c r="A6" s="14">
        <v>1</v>
      </c>
      <c r="B6" s="14" t="s">
        <v>193</v>
      </c>
      <c r="C6" s="131" t="s">
        <v>217</v>
      </c>
      <c r="D6" s="29"/>
      <c r="E6" s="114" t="s">
        <v>187</v>
      </c>
      <c r="F6" s="115" t="s">
        <v>188</v>
      </c>
      <c r="G6" s="116" t="s">
        <v>449</v>
      </c>
      <c r="H6" s="30">
        <v>208.9</v>
      </c>
      <c r="I6" s="30">
        <v>12</v>
      </c>
      <c r="J6" s="30" t="s">
        <v>109</v>
      </c>
      <c r="K6" s="30">
        <v>659</v>
      </c>
      <c r="L6" s="30">
        <v>1180</v>
      </c>
      <c r="M6" s="55"/>
      <c r="N6" s="56" t="s">
        <v>110</v>
      </c>
    </row>
    <row r="7" spans="1:14" ht="72" customHeight="1">
      <c r="A7" s="14">
        <v>2</v>
      </c>
      <c r="B7" s="14" t="s">
        <v>146</v>
      </c>
      <c r="C7" s="123" t="s">
        <v>151</v>
      </c>
      <c r="D7" s="29"/>
      <c r="E7" s="114" t="s">
        <v>147</v>
      </c>
      <c r="F7" s="115" t="s">
        <v>148</v>
      </c>
      <c r="G7" s="116" t="s">
        <v>116</v>
      </c>
      <c r="H7" s="30">
        <v>243.12799999999999</v>
      </c>
      <c r="I7" s="30">
        <v>11.6</v>
      </c>
      <c r="J7" s="30" t="s">
        <v>18</v>
      </c>
      <c r="K7" s="30">
        <v>400</v>
      </c>
      <c r="L7" s="30">
        <v>600</v>
      </c>
      <c r="M7" s="55"/>
      <c r="N7" s="56" t="s">
        <v>149</v>
      </c>
    </row>
    <row r="8" spans="1:14" ht="72" customHeight="1">
      <c r="A8" s="14">
        <v>3</v>
      </c>
      <c r="B8" s="14" t="s">
        <v>118</v>
      </c>
      <c r="C8" s="124" t="s">
        <v>139</v>
      </c>
      <c r="D8" s="29"/>
      <c r="E8" s="114" t="s">
        <v>119</v>
      </c>
      <c r="F8" s="115" t="s">
        <v>121</v>
      </c>
      <c r="G8" s="128" t="s">
        <v>290</v>
      </c>
      <c r="H8" s="30">
        <v>182</v>
      </c>
      <c r="I8" s="30">
        <v>8</v>
      </c>
      <c r="J8" s="30" t="s">
        <v>120</v>
      </c>
      <c r="K8" s="30">
        <v>500</v>
      </c>
      <c r="L8" s="30">
        <v>600</v>
      </c>
      <c r="M8" s="55"/>
      <c r="N8" s="56" t="s">
        <v>122</v>
      </c>
    </row>
    <row r="9" spans="1:14" ht="72" customHeight="1">
      <c r="A9" s="14">
        <v>4</v>
      </c>
      <c r="B9" s="14" t="s">
        <v>287</v>
      </c>
      <c r="C9" s="124" t="s">
        <v>356</v>
      </c>
      <c r="D9" s="29"/>
      <c r="E9" s="114" t="s">
        <v>288</v>
      </c>
      <c r="F9" s="115" t="s">
        <v>289</v>
      </c>
      <c r="G9" s="128" t="s">
        <v>290</v>
      </c>
      <c r="H9" s="30">
        <v>147.87</v>
      </c>
      <c r="I9" s="30">
        <v>8.5</v>
      </c>
      <c r="J9" s="30" t="s">
        <v>120</v>
      </c>
      <c r="K9" s="30">
        <v>621</v>
      </c>
      <c r="L9" s="30">
        <v>405</v>
      </c>
      <c r="M9" s="55"/>
      <c r="N9" s="56" t="s">
        <v>291</v>
      </c>
    </row>
    <row r="10" spans="1:14" ht="72" customHeight="1">
      <c r="A10" s="14">
        <v>5</v>
      </c>
      <c r="B10" s="14" t="s">
        <v>96</v>
      </c>
      <c r="C10" s="123" t="s">
        <v>99</v>
      </c>
      <c r="D10" s="29"/>
      <c r="E10" s="114" t="s">
        <v>97</v>
      </c>
      <c r="F10" s="115" t="s">
        <v>98</v>
      </c>
      <c r="G10" s="116" t="s">
        <v>357</v>
      </c>
      <c r="H10" s="30">
        <v>260</v>
      </c>
      <c r="I10" s="30">
        <v>12.5</v>
      </c>
      <c r="J10" s="30" t="s">
        <v>20</v>
      </c>
      <c r="K10" s="30">
        <v>1610</v>
      </c>
      <c r="L10" s="30">
        <v>2100</v>
      </c>
      <c r="M10" s="55"/>
      <c r="N10" s="56" t="s">
        <v>92</v>
      </c>
    </row>
    <row r="11" spans="1:14" ht="72" customHeight="1">
      <c r="A11" s="14">
        <v>6</v>
      </c>
      <c r="B11" s="14" t="s">
        <v>175</v>
      </c>
      <c r="C11" s="123" t="s">
        <v>339</v>
      </c>
      <c r="D11" s="29"/>
      <c r="E11" s="114" t="s">
        <v>176</v>
      </c>
      <c r="F11" s="115" t="s">
        <v>177</v>
      </c>
      <c r="G11" s="116" t="s">
        <v>439</v>
      </c>
      <c r="H11" s="30">
        <v>177</v>
      </c>
      <c r="I11" s="30">
        <v>11</v>
      </c>
      <c r="J11" s="30" t="s">
        <v>17</v>
      </c>
      <c r="K11" s="30">
        <v>500</v>
      </c>
      <c r="L11" s="30">
        <v>200</v>
      </c>
      <c r="M11" s="55"/>
      <c r="N11" s="56" t="s">
        <v>178</v>
      </c>
    </row>
    <row r="12" spans="1:14" ht="72" customHeight="1">
      <c r="A12" s="14">
        <v>7</v>
      </c>
      <c r="B12" s="14" t="s">
        <v>157</v>
      </c>
      <c r="C12" s="123" t="s">
        <v>181</v>
      </c>
      <c r="D12" s="29"/>
      <c r="E12" s="114" t="s">
        <v>158</v>
      </c>
      <c r="F12" s="115" t="s">
        <v>159</v>
      </c>
      <c r="G12" s="116" t="s">
        <v>363</v>
      </c>
      <c r="H12" s="30">
        <v>210</v>
      </c>
      <c r="I12" s="30">
        <v>12</v>
      </c>
      <c r="J12" s="30" t="s">
        <v>160</v>
      </c>
      <c r="K12" s="30">
        <v>1354</v>
      </c>
      <c r="L12" s="30">
        <v>710</v>
      </c>
      <c r="M12" s="55"/>
      <c r="N12" s="56" t="s">
        <v>161</v>
      </c>
    </row>
    <row r="13" spans="1:14" ht="72" customHeight="1">
      <c r="A13" s="14">
        <v>8</v>
      </c>
      <c r="B13" s="14" t="s">
        <v>105</v>
      </c>
      <c r="C13" s="123" t="s">
        <v>111</v>
      </c>
      <c r="D13" s="29"/>
      <c r="E13" s="114" t="s">
        <v>106</v>
      </c>
      <c r="F13" s="115" t="s">
        <v>107</v>
      </c>
      <c r="G13" s="116" t="s">
        <v>162</v>
      </c>
      <c r="H13" s="30">
        <v>294</v>
      </c>
      <c r="I13" s="30">
        <v>13.5</v>
      </c>
      <c r="J13" s="30" t="s">
        <v>18</v>
      </c>
      <c r="K13" s="30">
        <v>1045</v>
      </c>
      <c r="L13" s="30">
        <v>1500</v>
      </c>
      <c r="M13" s="55"/>
      <c r="N13" s="56" t="s">
        <v>108</v>
      </c>
    </row>
    <row r="14" spans="1:14" ht="72" customHeight="1">
      <c r="A14" s="14">
        <v>9</v>
      </c>
      <c r="B14" s="14" t="s">
        <v>128</v>
      </c>
      <c r="C14" s="123" t="s">
        <v>180</v>
      </c>
      <c r="D14" s="29"/>
      <c r="E14" s="114" t="s">
        <v>129</v>
      </c>
      <c r="F14" s="115" t="s">
        <v>130</v>
      </c>
      <c r="G14" s="116" t="s">
        <v>150</v>
      </c>
      <c r="H14" s="30">
        <v>255.4</v>
      </c>
      <c r="I14" s="30">
        <v>13.9</v>
      </c>
      <c r="J14" s="30" t="s">
        <v>20</v>
      </c>
      <c r="K14" s="30">
        <v>2350</v>
      </c>
      <c r="L14" s="30">
        <v>2535</v>
      </c>
      <c r="M14" s="55"/>
      <c r="N14" s="56" t="s">
        <v>131</v>
      </c>
    </row>
    <row r="15" spans="1:14" ht="72" customHeight="1">
      <c r="A15" s="14">
        <v>10</v>
      </c>
      <c r="B15" s="125" t="s">
        <v>236</v>
      </c>
      <c r="C15" s="131" t="s">
        <v>240</v>
      </c>
      <c r="D15" s="29"/>
      <c r="E15" s="126" t="s">
        <v>237</v>
      </c>
      <c r="F15" s="127" t="s">
        <v>238</v>
      </c>
      <c r="G15" s="128" t="s">
        <v>254</v>
      </c>
      <c r="H15" s="30">
        <v>261.10000000000002</v>
      </c>
      <c r="I15" s="30">
        <v>12.6</v>
      </c>
      <c r="J15" s="129" t="s">
        <v>214</v>
      </c>
      <c r="K15" s="30">
        <v>1800</v>
      </c>
      <c r="L15" s="30">
        <v>1800</v>
      </c>
      <c r="M15" s="55"/>
      <c r="N15" s="130" t="s">
        <v>239</v>
      </c>
    </row>
    <row r="16" spans="1:14" s="141" customFormat="1" ht="72" customHeight="1">
      <c r="A16" s="14">
        <v>11</v>
      </c>
      <c r="B16" s="125" t="s">
        <v>387</v>
      </c>
      <c r="C16" s="139" t="s">
        <v>425</v>
      </c>
      <c r="D16" s="139"/>
      <c r="E16" s="126" t="s">
        <v>388</v>
      </c>
      <c r="F16" s="127" t="s">
        <v>390</v>
      </c>
      <c r="G16" s="116" t="s">
        <v>248</v>
      </c>
      <c r="H16" s="127">
        <v>186</v>
      </c>
      <c r="I16" s="127">
        <v>9</v>
      </c>
      <c r="J16" s="129" t="s">
        <v>19</v>
      </c>
      <c r="K16" s="129">
        <v>500</v>
      </c>
      <c r="L16" s="129">
        <v>300</v>
      </c>
      <c r="M16" s="140"/>
      <c r="N16" s="130" t="s">
        <v>389</v>
      </c>
    </row>
    <row r="17" spans="1:14" ht="72" customHeight="1">
      <c r="A17" s="14">
        <v>12</v>
      </c>
      <c r="B17" s="14" t="s">
        <v>135</v>
      </c>
      <c r="C17" s="123" t="s">
        <v>141</v>
      </c>
      <c r="D17" s="29"/>
      <c r="E17" s="114" t="s">
        <v>136</v>
      </c>
      <c r="F17" s="115" t="s">
        <v>137</v>
      </c>
      <c r="G17" s="128" t="s">
        <v>248</v>
      </c>
      <c r="H17" s="30">
        <v>234.62</v>
      </c>
      <c r="I17" s="30">
        <v>11</v>
      </c>
      <c r="J17" s="30" t="s">
        <v>18</v>
      </c>
      <c r="K17" s="30">
        <v>561</v>
      </c>
      <c r="L17" s="30">
        <v>650</v>
      </c>
      <c r="M17" s="55"/>
      <c r="N17" s="56" t="s">
        <v>138</v>
      </c>
    </row>
    <row r="18" spans="1:14" ht="72" customHeight="1">
      <c r="A18" s="14">
        <v>13</v>
      </c>
      <c r="B18" s="14" t="s">
        <v>100</v>
      </c>
      <c r="C18" s="123" t="s">
        <v>140</v>
      </c>
      <c r="D18" s="29"/>
      <c r="E18" s="114" t="s">
        <v>101</v>
      </c>
      <c r="F18" s="115" t="s">
        <v>102</v>
      </c>
      <c r="G18" s="128" t="s">
        <v>442</v>
      </c>
      <c r="H18" s="30">
        <v>212.5</v>
      </c>
      <c r="I18" s="30">
        <v>11.5</v>
      </c>
      <c r="J18" s="30" t="s">
        <v>90</v>
      </c>
      <c r="K18" s="30">
        <v>1580</v>
      </c>
      <c r="L18" s="30">
        <v>1300</v>
      </c>
      <c r="M18" s="55"/>
      <c r="N18" s="56" t="s">
        <v>103</v>
      </c>
    </row>
    <row r="19" spans="1:14" ht="72" customHeight="1">
      <c r="A19" s="14">
        <v>14</v>
      </c>
      <c r="B19" s="14" t="s">
        <v>21</v>
      </c>
      <c r="C19" s="123" t="s">
        <v>22</v>
      </c>
      <c r="D19" s="29"/>
      <c r="E19" s="114" t="s">
        <v>23</v>
      </c>
      <c r="F19" s="115" t="s">
        <v>24</v>
      </c>
      <c r="G19" s="116" t="s">
        <v>183</v>
      </c>
      <c r="H19" s="30">
        <v>174</v>
      </c>
      <c r="I19" s="30">
        <v>10</v>
      </c>
      <c r="J19" s="30" t="s">
        <v>25</v>
      </c>
      <c r="K19" s="30">
        <v>200</v>
      </c>
      <c r="L19" s="30">
        <v>242</v>
      </c>
      <c r="M19" s="55"/>
      <c r="N19" s="56" t="s">
        <v>26</v>
      </c>
    </row>
    <row r="20" spans="1:14" ht="72" customHeight="1">
      <c r="A20" s="14">
        <v>15</v>
      </c>
      <c r="B20" s="125" t="s">
        <v>223</v>
      </c>
      <c r="C20" s="131" t="s">
        <v>227</v>
      </c>
      <c r="D20" s="29"/>
      <c r="E20" s="126" t="s">
        <v>224</v>
      </c>
      <c r="F20" s="127" t="s">
        <v>225</v>
      </c>
      <c r="G20" s="128" t="s">
        <v>255</v>
      </c>
      <c r="H20" s="30">
        <v>263.23</v>
      </c>
      <c r="I20" s="30">
        <v>12</v>
      </c>
      <c r="J20" s="129" t="s">
        <v>214</v>
      </c>
      <c r="K20" s="30">
        <v>1600</v>
      </c>
      <c r="L20" s="30">
        <v>1700</v>
      </c>
      <c r="M20" s="55"/>
      <c r="N20" s="130" t="s">
        <v>226</v>
      </c>
    </row>
    <row r="21" spans="1:14" ht="72" customHeight="1">
      <c r="A21" s="14">
        <v>16</v>
      </c>
      <c r="B21" s="125" t="s">
        <v>211</v>
      </c>
      <c r="C21" s="131" t="s">
        <v>216</v>
      </c>
      <c r="D21" s="29"/>
      <c r="E21" s="126" t="s">
        <v>212</v>
      </c>
      <c r="F21" s="127" t="s">
        <v>213</v>
      </c>
      <c r="G21" s="128" t="s">
        <v>437</v>
      </c>
      <c r="H21" s="30">
        <v>180.37</v>
      </c>
      <c r="I21" s="30">
        <v>10</v>
      </c>
      <c r="J21" s="129" t="s">
        <v>214</v>
      </c>
      <c r="K21" s="30">
        <v>535</v>
      </c>
      <c r="L21" s="30">
        <v>105</v>
      </c>
      <c r="M21" s="55"/>
      <c r="N21" s="130" t="s">
        <v>215</v>
      </c>
    </row>
    <row r="22" spans="1:14" ht="72" customHeight="1">
      <c r="A22" s="14">
        <v>17</v>
      </c>
      <c r="B22" s="14" t="s">
        <v>142</v>
      </c>
      <c r="C22" s="123" t="s">
        <v>179</v>
      </c>
      <c r="D22" s="29"/>
      <c r="E22" s="114" t="s">
        <v>143</v>
      </c>
      <c r="F22" s="115" t="s">
        <v>144</v>
      </c>
      <c r="G22" s="116" t="s">
        <v>194</v>
      </c>
      <c r="H22" s="30">
        <v>286.26</v>
      </c>
      <c r="I22" s="30">
        <v>13</v>
      </c>
      <c r="J22" s="30" t="s">
        <v>18</v>
      </c>
      <c r="K22" s="30">
        <v>880</v>
      </c>
      <c r="L22" s="30">
        <v>1900</v>
      </c>
      <c r="M22" s="55"/>
      <c r="N22" s="56" t="s">
        <v>145</v>
      </c>
    </row>
    <row r="23" spans="1:14" ht="72" customHeight="1">
      <c r="A23" s="14">
        <v>18</v>
      </c>
      <c r="B23" s="14" t="s">
        <v>205</v>
      </c>
      <c r="C23" s="123" t="s">
        <v>210</v>
      </c>
      <c r="D23" s="29"/>
      <c r="E23" s="114" t="s">
        <v>206</v>
      </c>
      <c r="F23" s="115" t="s">
        <v>207</v>
      </c>
      <c r="G23" s="116" t="s">
        <v>441</v>
      </c>
      <c r="H23" s="30">
        <v>228</v>
      </c>
      <c r="I23" s="30">
        <v>12.99</v>
      </c>
      <c r="J23" s="30" t="s">
        <v>208</v>
      </c>
      <c r="K23" s="30">
        <v>1800</v>
      </c>
      <c r="L23" s="30">
        <v>2005</v>
      </c>
      <c r="M23" s="55"/>
      <c r="N23" s="56" t="s">
        <v>209</v>
      </c>
    </row>
    <row r="24" spans="1:14" ht="72" customHeight="1">
      <c r="A24" s="14">
        <v>19</v>
      </c>
      <c r="B24" s="14" t="s">
        <v>309</v>
      </c>
      <c r="C24" s="123" t="s">
        <v>340</v>
      </c>
      <c r="D24" s="29"/>
      <c r="E24" s="114" t="s">
        <v>310</v>
      </c>
      <c r="F24" s="115" t="s">
        <v>311</v>
      </c>
      <c r="G24" s="116" t="s">
        <v>332</v>
      </c>
      <c r="H24" s="30">
        <v>175</v>
      </c>
      <c r="I24" s="30">
        <v>8</v>
      </c>
      <c r="J24" s="30" t="s">
        <v>18</v>
      </c>
      <c r="K24" s="30">
        <v>248</v>
      </c>
      <c r="L24" s="30">
        <v>415</v>
      </c>
      <c r="M24" s="55"/>
      <c r="N24" s="56" t="s">
        <v>312</v>
      </c>
    </row>
    <row r="25" spans="1:14" ht="72" customHeight="1">
      <c r="A25" s="14">
        <v>20</v>
      </c>
      <c r="B25" s="14" t="s">
        <v>313</v>
      </c>
      <c r="C25" s="123" t="s">
        <v>427</v>
      </c>
      <c r="D25" s="29"/>
      <c r="E25" s="114" t="s">
        <v>314</v>
      </c>
      <c r="F25" s="115" t="s">
        <v>315</v>
      </c>
      <c r="G25" s="116" t="s">
        <v>443</v>
      </c>
      <c r="H25" s="30">
        <v>259.60000000000002</v>
      </c>
      <c r="I25" s="30">
        <v>13.1</v>
      </c>
      <c r="J25" s="30" t="s">
        <v>18</v>
      </c>
      <c r="K25" s="30">
        <v>936</v>
      </c>
      <c r="L25" s="30">
        <v>1050</v>
      </c>
      <c r="M25" s="55"/>
      <c r="N25" s="56" t="s">
        <v>316</v>
      </c>
    </row>
    <row r="26" spans="1:14" ht="72" customHeight="1">
      <c r="A26" s="14">
        <v>21</v>
      </c>
      <c r="B26" s="125" t="s">
        <v>218</v>
      </c>
      <c r="C26" s="131" t="s">
        <v>221</v>
      </c>
      <c r="D26" s="29"/>
      <c r="E26" s="126" t="s">
        <v>219</v>
      </c>
      <c r="F26" s="127" t="s">
        <v>220</v>
      </c>
      <c r="G26" s="128" t="s">
        <v>438</v>
      </c>
      <c r="H26" s="30">
        <v>182.12</v>
      </c>
      <c r="I26" s="30">
        <v>10.8</v>
      </c>
      <c r="J26" s="129" t="s">
        <v>214</v>
      </c>
      <c r="K26" s="30">
        <v>535</v>
      </c>
      <c r="L26" s="30">
        <v>105</v>
      </c>
      <c r="M26" s="55"/>
      <c r="N26" s="130" t="s">
        <v>215</v>
      </c>
    </row>
    <row r="27" spans="1:14" ht="72" customHeight="1">
      <c r="A27" s="14">
        <v>22</v>
      </c>
      <c r="B27" s="14" t="s">
        <v>249</v>
      </c>
      <c r="C27" s="123" t="s">
        <v>261</v>
      </c>
      <c r="D27" s="29"/>
      <c r="E27" s="114" t="s">
        <v>250</v>
      </c>
      <c r="F27" s="115" t="s">
        <v>251</v>
      </c>
      <c r="G27" s="116" t="s">
        <v>252</v>
      </c>
      <c r="H27" s="30">
        <v>172</v>
      </c>
      <c r="I27" s="30">
        <v>12.5</v>
      </c>
      <c r="J27" s="30" t="s">
        <v>214</v>
      </c>
      <c r="K27" s="30">
        <v>450</v>
      </c>
      <c r="L27" s="30">
        <v>650</v>
      </c>
      <c r="M27" s="55"/>
      <c r="N27" s="56" t="s">
        <v>253</v>
      </c>
    </row>
    <row r="28" spans="1:14" ht="72" customHeight="1">
      <c r="A28" s="14">
        <v>23</v>
      </c>
      <c r="B28" s="14" t="s">
        <v>171</v>
      </c>
      <c r="C28" s="123" t="s">
        <v>426</v>
      </c>
      <c r="D28" s="29"/>
      <c r="E28" s="114" t="s">
        <v>172</v>
      </c>
      <c r="F28" s="115" t="s">
        <v>173</v>
      </c>
      <c r="G28" s="116" t="s">
        <v>408</v>
      </c>
      <c r="H28" s="30">
        <v>260</v>
      </c>
      <c r="I28" s="30">
        <v>13</v>
      </c>
      <c r="J28" s="30" t="s">
        <v>17</v>
      </c>
      <c r="K28" s="30">
        <v>900</v>
      </c>
      <c r="L28" s="30">
        <v>960</v>
      </c>
      <c r="M28" s="55"/>
      <c r="N28" s="56" t="s">
        <v>174</v>
      </c>
    </row>
    <row r="29" spans="1:14" ht="72" customHeight="1">
      <c r="A29" s="14">
        <v>24</v>
      </c>
      <c r="B29" s="14" t="s">
        <v>257</v>
      </c>
      <c r="C29" s="123" t="s">
        <v>302</v>
      </c>
      <c r="D29" s="29"/>
      <c r="E29" s="114" t="s">
        <v>258</v>
      </c>
      <c r="F29" s="115" t="s">
        <v>259</v>
      </c>
      <c r="G29" s="116" t="s">
        <v>256</v>
      </c>
      <c r="H29" s="30">
        <v>221.62</v>
      </c>
      <c r="I29" s="30">
        <v>12</v>
      </c>
      <c r="J29" s="30" t="s">
        <v>120</v>
      </c>
      <c r="K29" s="30">
        <v>450</v>
      </c>
      <c r="L29" s="30">
        <v>470</v>
      </c>
      <c r="M29" s="55"/>
      <c r="N29" s="56" t="s">
        <v>260</v>
      </c>
    </row>
    <row r="30" spans="1:14" ht="72" customHeight="1">
      <c r="A30" s="14">
        <v>25</v>
      </c>
      <c r="B30" s="14" t="s">
        <v>292</v>
      </c>
      <c r="C30" s="123" t="s">
        <v>304</v>
      </c>
      <c r="D30" s="29"/>
      <c r="E30" s="114" t="s">
        <v>293</v>
      </c>
      <c r="F30" s="115" t="s">
        <v>294</v>
      </c>
      <c r="G30" s="116" t="s">
        <v>295</v>
      </c>
      <c r="H30" s="30">
        <v>182.8</v>
      </c>
      <c r="I30" s="30">
        <v>9</v>
      </c>
      <c r="J30" s="30" t="s">
        <v>120</v>
      </c>
      <c r="K30" s="30">
        <v>450</v>
      </c>
      <c r="L30" s="30">
        <v>400</v>
      </c>
      <c r="M30" s="55"/>
      <c r="N30" s="56" t="s">
        <v>296</v>
      </c>
    </row>
    <row r="31" spans="1:14" ht="72" customHeight="1">
      <c r="A31" s="14">
        <v>26</v>
      </c>
      <c r="B31" s="14" t="s">
        <v>321</v>
      </c>
      <c r="C31" s="123" t="s">
        <v>341</v>
      </c>
      <c r="D31" s="29"/>
      <c r="E31" s="114" t="s">
        <v>322</v>
      </c>
      <c r="F31" s="115" t="s">
        <v>323</v>
      </c>
      <c r="G31" s="116" t="s">
        <v>295</v>
      </c>
      <c r="H31" s="30">
        <v>260</v>
      </c>
      <c r="I31" s="30">
        <v>13</v>
      </c>
      <c r="J31" s="30" t="s">
        <v>324</v>
      </c>
      <c r="K31" s="30">
        <v>900</v>
      </c>
      <c r="L31" s="30">
        <v>900</v>
      </c>
      <c r="M31" s="55"/>
      <c r="N31" s="56" t="s">
        <v>124</v>
      </c>
    </row>
    <row r="32" spans="1:14" ht="72" customHeight="1">
      <c r="A32" s="14">
        <v>27</v>
      </c>
      <c r="B32" s="14" t="s">
        <v>346</v>
      </c>
      <c r="C32" s="123" t="s">
        <v>428</v>
      </c>
      <c r="D32" s="29"/>
      <c r="E32" s="114" t="s">
        <v>347</v>
      </c>
      <c r="F32" s="115" t="s">
        <v>348</v>
      </c>
      <c r="G32" s="116" t="s">
        <v>349</v>
      </c>
      <c r="H32" s="30">
        <v>255</v>
      </c>
      <c r="I32" s="30">
        <v>13.9</v>
      </c>
      <c r="J32" s="30" t="s">
        <v>20</v>
      </c>
      <c r="K32" s="30">
        <v>2350</v>
      </c>
      <c r="L32" s="30">
        <v>2535</v>
      </c>
      <c r="M32" s="55"/>
      <c r="N32" s="56" t="s">
        <v>131</v>
      </c>
    </row>
    <row r="33" spans="1:14" ht="72" customHeight="1">
      <c r="A33" s="14">
        <v>28</v>
      </c>
      <c r="B33" s="14" t="s">
        <v>277</v>
      </c>
      <c r="C33" s="123" t="s">
        <v>429</v>
      </c>
      <c r="D33" s="29"/>
      <c r="E33" s="114" t="s">
        <v>278</v>
      </c>
      <c r="F33" s="115" t="s">
        <v>279</v>
      </c>
      <c r="G33" s="116" t="s">
        <v>280</v>
      </c>
      <c r="H33" s="30">
        <v>260</v>
      </c>
      <c r="I33" s="30">
        <v>10</v>
      </c>
      <c r="J33" s="30" t="s">
        <v>281</v>
      </c>
      <c r="K33" s="30">
        <v>302</v>
      </c>
      <c r="L33" s="30">
        <v>561</v>
      </c>
      <c r="M33" s="55"/>
      <c r="N33" s="56" t="s">
        <v>282</v>
      </c>
    </row>
    <row r="34" spans="1:14" ht="72" customHeight="1">
      <c r="A34" s="14">
        <v>29</v>
      </c>
      <c r="B34" s="14" t="s">
        <v>297</v>
      </c>
      <c r="C34" s="123" t="s">
        <v>342</v>
      </c>
      <c r="D34" s="29"/>
      <c r="E34" s="114" t="s">
        <v>298</v>
      </c>
      <c r="F34" s="115" t="s">
        <v>299</v>
      </c>
      <c r="G34" s="116" t="s">
        <v>280</v>
      </c>
      <c r="H34" s="30">
        <v>260</v>
      </c>
      <c r="I34" s="30">
        <v>12</v>
      </c>
      <c r="J34" s="30" t="s">
        <v>300</v>
      </c>
      <c r="K34" s="30">
        <v>1700</v>
      </c>
      <c r="L34" s="30">
        <v>1600</v>
      </c>
      <c r="M34" s="55"/>
      <c r="N34" s="56" t="s">
        <v>301</v>
      </c>
    </row>
    <row r="35" spans="1:14" ht="72" customHeight="1">
      <c r="A35" s="14">
        <v>30</v>
      </c>
      <c r="B35" s="14" t="s">
        <v>269</v>
      </c>
      <c r="C35" s="123" t="s">
        <v>303</v>
      </c>
      <c r="D35" s="29"/>
      <c r="E35" s="114" t="s">
        <v>270</v>
      </c>
      <c r="F35" s="115" t="s">
        <v>271</v>
      </c>
      <c r="G35" s="116" t="s">
        <v>440</v>
      </c>
      <c r="H35" s="30">
        <v>188.09</v>
      </c>
      <c r="I35" s="30">
        <v>12</v>
      </c>
      <c r="J35" s="30" t="s">
        <v>17</v>
      </c>
      <c r="K35" s="30">
        <v>800</v>
      </c>
      <c r="L35" s="30">
        <v>1100</v>
      </c>
      <c r="M35" s="55"/>
      <c r="N35" s="56" t="s">
        <v>104</v>
      </c>
    </row>
    <row r="36" spans="1:14" ht="72" customHeight="1">
      <c r="A36" s="14">
        <v>31</v>
      </c>
      <c r="B36" s="14" t="s">
        <v>411</v>
      </c>
      <c r="C36" s="123"/>
      <c r="D36" s="29"/>
      <c r="E36" s="114" t="s">
        <v>412</v>
      </c>
      <c r="F36" s="115" t="s">
        <v>413</v>
      </c>
      <c r="G36" s="116" t="s">
        <v>414</v>
      </c>
      <c r="H36" s="30">
        <v>161.30000000000001</v>
      </c>
      <c r="I36" s="30">
        <v>9</v>
      </c>
      <c r="J36" s="30" t="s">
        <v>120</v>
      </c>
      <c r="K36" s="30">
        <v>450</v>
      </c>
      <c r="L36" s="30">
        <v>400</v>
      </c>
      <c r="M36" s="55"/>
      <c r="N36" s="56" t="s">
        <v>296</v>
      </c>
    </row>
    <row r="37" spans="1:14" ht="72" customHeight="1">
      <c r="A37" s="156" t="s">
        <v>27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8"/>
    </row>
    <row r="38" spans="1:14" s="5" customFormat="1" ht="73.5" customHeight="1">
      <c r="A38" s="32" t="s">
        <v>4</v>
      </c>
      <c r="B38" s="32" t="s">
        <v>28</v>
      </c>
      <c r="C38" s="33" t="s">
        <v>29</v>
      </c>
      <c r="D38" s="33"/>
      <c r="E38" s="34" t="s">
        <v>30</v>
      </c>
      <c r="F38" s="35" t="s">
        <v>31</v>
      </c>
      <c r="G38" s="34" t="s">
        <v>32</v>
      </c>
      <c r="H38" s="34" t="s">
        <v>33</v>
      </c>
      <c r="I38" s="34" t="s">
        <v>11</v>
      </c>
      <c r="J38" s="34" t="s">
        <v>34</v>
      </c>
      <c r="K38" s="34" t="s">
        <v>35</v>
      </c>
      <c r="L38" s="34" t="s">
        <v>36</v>
      </c>
      <c r="M38" s="57" t="s">
        <v>15</v>
      </c>
      <c r="N38" s="58" t="s">
        <v>16</v>
      </c>
    </row>
    <row r="39" spans="1:14" s="6" customFormat="1" ht="69" customHeight="1">
      <c r="A39" s="36">
        <v>1</v>
      </c>
      <c r="B39" s="37" t="s">
        <v>196</v>
      </c>
      <c r="C39" s="39" t="s">
        <v>197</v>
      </c>
      <c r="D39" s="39"/>
      <c r="E39" s="40" t="s">
        <v>198</v>
      </c>
      <c r="F39" s="117" t="s">
        <v>199</v>
      </c>
      <c r="G39" s="116" t="s">
        <v>423</v>
      </c>
      <c r="H39" s="40">
        <v>115</v>
      </c>
      <c r="I39" s="40">
        <v>8</v>
      </c>
      <c r="J39" s="40" t="s">
        <v>200</v>
      </c>
      <c r="K39" s="40">
        <v>155</v>
      </c>
      <c r="L39" s="40">
        <v>200</v>
      </c>
      <c r="M39" s="59"/>
      <c r="N39" s="37" t="s">
        <v>178</v>
      </c>
    </row>
    <row r="40" spans="1:14" s="6" customFormat="1" ht="65.25" customHeight="1">
      <c r="A40" s="36">
        <v>2</v>
      </c>
      <c r="B40" s="37" t="s">
        <v>189</v>
      </c>
      <c r="C40" s="161" t="s">
        <v>195</v>
      </c>
      <c r="D40" s="162"/>
      <c r="E40" s="40" t="s">
        <v>190</v>
      </c>
      <c r="F40" s="117" t="s">
        <v>191</v>
      </c>
      <c r="G40" s="116" t="s">
        <v>162</v>
      </c>
      <c r="H40" s="40">
        <v>121.17</v>
      </c>
      <c r="I40" s="40">
        <v>3.5</v>
      </c>
      <c r="J40" s="40" t="s">
        <v>38</v>
      </c>
      <c r="K40" s="40">
        <v>150</v>
      </c>
      <c r="L40" s="40">
        <v>209</v>
      </c>
      <c r="M40" s="59"/>
      <c r="N40" s="37" t="s">
        <v>192</v>
      </c>
    </row>
    <row r="41" spans="1:14" s="6" customFormat="1" ht="69" customHeight="1">
      <c r="A41" s="36">
        <v>3</v>
      </c>
      <c r="B41" s="37" t="s">
        <v>81</v>
      </c>
      <c r="C41" s="38" t="s">
        <v>86</v>
      </c>
      <c r="D41" s="39"/>
      <c r="E41" s="40" t="s">
        <v>82</v>
      </c>
      <c r="F41" s="117" t="s">
        <v>83</v>
      </c>
      <c r="G41" s="116" t="s">
        <v>248</v>
      </c>
      <c r="H41" s="40">
        <v>146</v>
      </c>
      <c r="I41" s="40">
        <v>7</v>
      </c>
      <c r="J41" s="40" t="s">
        <v>84</v>
      </c>
      <c r="K41" s="40">
        <v>284</v>
      </c>
      <c r="L41" s="40">
        <v>0</v>
      </c>
      <c r="M41" s="59"/>
      <c r="N41" s="37" t="s">
        <v>85</v>
      </c>
    </row>
    <row r="42" spans="1:14" s="6" customFormat="1" ht="65.25" customHeight="1">
      <c r="A42" s="36">
        <v>4</v>
      </c>
      <c r="B42" s="37" t="s">
        <v>405</v>
      </c>
      <c r="C42" s="161" t="s">
        <v>430</v>
      </c>
      <c r="D42" s="162"/>
      <c r="E42" s="40" t="s">
        <v>406</v>
      </c>
      <c r="F42" s="117" t="s">
        <v>407</v>
      </c>
      <c r="G42" s="116" t="s">
        <v>408</v>
      </c>
      <c r="H42" s="40">
        <v>105</v>
      </c>
      <c r="I42" s="40">
        <v>6</v>
      </c>
      <c r="J42" s="40" t="s">
        <v>409</v>
      </c>
      <c r="K42" s="40">
        <v>101</v>
      </c>
      <c r="L42" s="40">
        <v>134</v>
      </c>
      <c r="M42" s="59"/>
      <c r="N42" s="37" t="s">
        <v>410</v>
      </c>
    </row>
    <row r="43" spans="1:14" ht="75.75" customHeight="1">
      <c r="A43" s="159" t="s">
        <v>39</v>
      </c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</row>
    <row r="44" spans="1:14" ht="84" customHeight="1">
      <c r="A44" s="26" t="s">
        <v>4</v>
      </c>
      <c r="B44" s="26" t="s">
        <v>5</v>
      </c>
      <c r="C44" s="155" t="s">
        <v>6</v>
      </c>
      <c r="D44" s="155"/>
      <c r="E44" s="27" t="s">
        <v>7</v>
      </c>
      <c r="F44" s="111" t="s">
        <v>8</v>
      </c>
      <c r="G44" s="112" t="s">
        <v>9</v>
      </c>
      <c r="H44" s="28" t="s">
        <v>10</v>
      </c>
      <c r="I44" s="26" t="s">
        <v>11</v>
      </c>
      <c r="J44" s="27" t="s">
        <v>12</v>
      </c>
      <c r="K44" s="26" t="s">
        <v>13</v>
      </c>
      <c r="L44" s="26" t="s">
        <v>14</v>
      </c>
      <c r="M44" s="113" t="s">
        <v>15</v>
      </c>
      <c r="N44" s="26" t="s">
        <v>16</v>
      </c>
    </row>
    <row r="45" spans="1:14" ht="72" customHeight="1">
      <c r="A45" s="14">
        <v>1</v>
      </c>
      <c r="B45" s="125" t="s">
        <v>232</v>
      </c>
      <c r="C45" s="131" t="s">
        <v>305</v>
      </c>
      <c r="D45" s="29"/>
      <c r="E45" s="126" t="s">
        <v>50</v>
      </c>
      <c r="F45" s="127" t="s">
        <v>50</v>
      </c>
      <c r="G45" s="128" t="s">
        <v>455</v>
      </c>
      <c r="H45" s="30">
        <v>179.9</v>
      </c>
      <c r="I45" s="30">
        <v>10</v>
      </c>
      <c r="J45" s="129" t="s">
        <v>19</v>
      </c>
      <c r="K45" s="98">
        <v>31000</v>
      </c>
      <c r="L45" s="30">
        <v>0</v>
      </c>
      <c r="M45" s="55"/>
      <c r="N45" s="130" t="s">
        <v>231</v>
      </c>
    </row>
    <row r="46" spans="1:14" ht="72" customHeight="1">
      <c r="A46" s="14">
        <v>2</v>
      </c>
      <c r="B46" s="41" t="s">
        <v>125</v>
      </c>
      <c r="C46" s="142" t="s">
        <v>152</v>
      </c>
      <c r="D46" s="143"/>
      <c r="E46" s="43" t="s">
        <v>126</v>
      </c>
      <c r="F46" s="118" t="s">
        <v>127</v>
      </c>
      <c r="G46" s="119" t="s">
        <v>325</v>
      </c>
      <c r="H46" s="44">
        <v>189.99</v>
      </c>
      <c r="I46" s="44">
        <v>10</v>
      </c>
      <c r="J46" s="44" t="s">
        <v>48</v>
      </c>
      <c r="K46" s="60">
        <v>51300</v>
      </c>
      <c r="L46" s="44">
        <v>0</v>
      </c>
      <c r="M46" s="61"/>
      <c r="N46" s="56" t="s">
        <v>94</v>
      </c>
    </row>
    <row r="47" spans="1:14" ht="72" customHeight="1">
      <c r="A47" s="14">
        <v>3</v>
      </c>
      <c r="B47" s="41" t="s">
        <v>317</v>
      </c>
      <c r="C47" s="142" t="s">
        <v>370</v>
      </c>
      <c r="D47" s="143"/>
      <c r="E47" s="43" t="s">
        <v>318</v>
      </c>
      <c r="F47" s="118" t="s">
        <v>319</v>
      </c>
      <c r="G47" s="119" t="s">
        <v>325</v>
      </c>
      <c r="H47" s="44">
        <v>169</v>
      </c>
      <c r="I47" s="44">
        <v>11</v>
      </c>
      <c r="J47" s="44" t="s">
        <v>37</v>
      </c>
      <c r="K47" s="60">
        <v>30030.141</v>
      </c>
      <c r="L47" s="44">
        <v>0</v>
      </c>
      <c r="M47" s="61"/>
      <c r="N47" s="56" t="s">
        <v>320</v>
      </c>
    </row>
    <row r="48" spans="1:14" ht="72" customHeight="1">
      <c r="A48" s="14">
        <v>4</v>
      </c>
      <c r="B48" s="41" t="s">
        <v>153</v>
      </c>
      <c r="C48" s="142" t="s">
        <v>265</v>
      </c>
      <c r="D48" s="143"/>
      <c r="E48" s="43" t="s">
        <v>154</v>
      </c>
      <c r="F48" s="118" t="s">
        <v>155</v>
      </c>
      <c r="G48" s="119" t="s">
        <v>326</v>
      </c>
      <c r="H48" s="44">
        <v>199.99</v>
      </c>
      <c r="I48" s="44">
        <v>11.5</v>
      </c>
      <c r="J48" s="44" t="s">
        <v>37</v>
      </c>
      <c r="K48" s="60">
        <v>49780</v>
      </c>
      <c r="L48" s="44">
        <v>0</v>
      </c>
      <c r="M48" s="61"/>
      <c r="N48" s="56" t="s">
        <v>156</v>
      </c>
    </row>
    <row r="49" spans="1:14" ht="72" customHeight="1">
      <c r="A49" s="14">
        <v>5</v>
      </c>
      <c r="B49" s="41" t="s">
        <v>327</v>
      </c>
      <c r="C49" s="142" t="s">
        <v>371</v>
      </c>
      <c r="D49" s="143"/>
      <c r="E49" s="43" t="s">
        <v>328</v>
      </c>
      <c r="F49" s="118" t="s">
        <v>329</v>
      </c>
      <c r="G49" s="119" t="s">
        <v>331</v>
      </c>
      <c r="H49" s="44">
        <v>189.99</v>
      </c>
      <c r="I49" s="44">
        <v>11.5</v>
      </c>
      <c r="J49" s="44" t="s">
        <v>37</v>
      </c>
      <c r="K49" s="60">
        <v>48650</v>
      </c>
      <c r="L49" s="44">
        <v>0</v>
      </c>
      <c r="M49" s="61"/>
      <c r="N49" s="56" t="s">
        <v>330</v>
      </c>
    </row>
    <row r="50" spans="1:14" ht="72" customHeight="1">
      <c r="A50" s="14">
        <v>6</v>
      </c>
      <c r="B50" s="41" t="s">
        <v>168</v>
      </c>
      <c r="C50" s="45" t="s">
        <v>264</v>
      </c>
      <c r="D50" s="42"/>
      <c r="E50" s="43" t="s">
        <v>169</v>
      </c>
      <c r="F50" s="118" t="s">
        <v>170</v>
      </c>
      <c r="G50" s="132" t="s">
        <v>222</v>
      </c>
      <c r="H50" s="44">
        <v>190</v>
      </c>
      <c r="I50" s="44">
        <v>11.5</v>
      </c>
      <c r="J50" s="44" t="s">
        <v>37</v>
      </c>
      <c r="K50" s="60">
        <v>50000</v>
      </c>
      <c r="L50" s="44">
        <v>0</v>
      </c>
      <c r="M50" s="61"/>
      <c r="N50" s="56" t="s">
        <v>156</v>
      </c>
    </row>
    <row r="51" spans="1:14" ht="72" customHeight="1">
      <c r="A51" s="14">
        <v>7</v>
      </c>
      <c r="B51" s="41" t="s">
        <v>333</v>
      </c>
      <c r="C51" s="45" t="s">
        <v>431</v>
      </c>
      <c r="D51" s="42"/>
      <c r="E51" s="43" t="s">
        <v>334</v>
      </c>
      <c r="F51" s="118" t="s">
        <v>335</v>
      </c>
      <c r="G51" s="132" t="s">
        <v>336</v>
      </c>
      <c r="H51" s="44">
        <v>190</v>
      </c>
      <c r="I51" s="44">
        <v>11.5</v>
      </c>
      <c r="J51" s="44" t="s">
        <v>337</v>
      </c>
      <c r="K51" s="60">
        <v>48000</v>
      </c>
      <c r="L51" s="44">
        <v>0</v>
      </c>
      <c r="M51" s="61"/>
      <c r="N51" s="56" t="s">
        <v>338</v>
      </c>
    </row>
    <row r="52" spans="1:14" ht="72" customHeight="1">
      <c r="A52" s="14">
        <v>8</v>
      </c>
      <c r="B52" s="41" t="s">
        <v>184</v>
      </c>
      <c r="C52" s="142" t="s">
        <v>343</v>
      </c>
      <c r="D52" s="143"/>
      <c r="E52" s="43" t="s">
        <v>185</v>
      </c>
      <c r="F52" s="118" t="s">
        <v>186</v>
      </c>
      <c r="G52" s="119" t="s">
        <v>194</v>
      </c>
      <c r="H52" s="44">
        <v>199.99</v>
      </c>
      <c r="I52" s="44">
        <v>8.5</v>
      </c>
      <c r="J52" s="44" t="s">
        <v>93</v>
      </c>
      <c r="K52" s="60">
        <v>580</v>
      </c>
      <c r="L52" s="44">
        <v>0</v>
      </c>
      <c r="M52" s="61"/>
      <c r="N52" s="56" t="s">
        <v>49</v>
      </c>
    </row>
    <row r="53" spans="1:14" ht="72" customHeight="1">
      <c r="A53" s="14">
        <v>9</v>
      </c>
      <c r="B53" s="41" t="s">
        <v>41</v>
      </c>
      <c r="C53" s="45" t="s">
        <v>42</v>
      </c>
      <c r="D53" s="42"/>
      <c r="E53" s="43" t="s">
        <v>43</v>
      </c>
      <c r="F53" s="118" t="s">
        <v>44</v>
      </c>
      <c r="G53" s="119" t="s">
        <v>194</v>
      </c>
      <c r="H53" s="44">
        <v>178.7</v>
      </c>
      <c r="I53" s="44">
        <v>8.9</v>
      </c>
      <c r="J53" s="44" t="s">
        <v>45</v>
      </c>
      <c r="K53" s="60">
        <v>25000</v>
      </c>
      <c r="L53" s="44">
        <v>0</v>
      </c>
      <c r="M53" s="61"/>
      <c r="N53" s="56" t="s">
        <v>46</v>
      </c>
    </row>
    <row r="54" spans="1:14" ht="72" customHeight="1">
      <c r="A54" s="14">
        <v>10</v>
      </c>
      <c r="B54" s="41" t="s">
        <v>415</v>
      </c>
      <c r="C54" s="142" t="s">
        <v>432</v>
      </c>
      <c r="D54" s="143"/>
      <c r="E54" s="43" t="s">
        <v>416</v>
      </c>
      <c r="F54" s="118" t="s">
        <v>417</v>
      </c>
      <c r="G54" s="119" t="s">
        <v>418</v>
      </c>
      <c r="H54" s="44">
        <v>199.85</v>
      </c>
      <c r="I54" s="44">
        <v>10.5</v>
      </c>
      <c r="J54" s="44" t="s">
        <v>419</v>
      </c>
      <c r="K54" s="60">
        <v>44000</v>
      </c>
      <c r="L54" s="44">
        <v>0</v>
      </c>
      <c r="M54" s="61"/>
      <c r="N54" s="56" t="s">
        <v>94</v>
      </c>
    </row>
    <row r="55" spans="1:14" ht="72" customHeight="1">
      <c r="A55" s="14">
        <v>11</v>
      </c>
      <c r="B55" s="41" t="s">
        <v>112</v>
      </c>
      <c r="C55" s="142" t="s">
        <v>117</v>
      </c>
      <c r="D55" s="143"/>
      <c r="E55" s="43" t="s">
        <v>113</v>
      </c>
      <c r="F55" s="118" t="s">
        <v>114</v>
      </c>
      <c r="G55" s="119" t="s">
        <v>332</v>
      </c>
      <c r="H55" s="44">
        <v>189.99</v>
      </c>
      <c r="I55" s="44">
        <v>10</v>
      </c>
      <c r="J55" s="44" t="s">
        <v>37</v>
      </c>
      <c r="K55" s="60">
        <v>22000</v>
      </c>
      <c r="L55" s="44">
        <v>0</v>
      </c>
      <c r="M55" s="61"/>
      <c r="N55" s="56" t="s">
        <v>115</v>
      </c>
    </row>
    <row r="56" spans="1:14" ht="72" customHeight="1">
      <c r="A56" s="14">
        <v>12</v>
      </c>
      <c r="B56" s="41" t="s">
        <v>245</v>
      </c>
      <c r="C56" s="142" t="s">
        <v>262</v>
      </c>
      <c r="D56" s="143"/>
      <c r="E56" s="43" t="s">
        <v>246</v>
      </c>
      <c r="F56" s="118" t="s">
        <v>247</v>
      </c>
      <c r="G56" s="119" t="s">
        <v>358</v>
      </c>
      <c r="H56" s="44">
        <v>225</v>
      </c>
      <c r="I56" s="44">
        <v>10</v>
      </c>
      <c r="J56" s="44" t="s">
        <v>47</v>
      </c>
      <c r="K56" s="60">
        <v>45000</v>
      </c>
      <c r="L56" s="44">
        <v>0</v>
      </c>
      <c r="M56" s="61"/>
      <c r="N56" s="56" t="s">
        <v>94</v>
      </c>
    </row>
    <row r="57" spans="1:14" ht="72" customHeight="1">
      <c r="A57" s="14">
        <v>13</v>
      </c>
      <c r="B57" s="14" t="s">
        <v>204</v>
      </c>
      <c r="C57" s="45" t="s">
        <v>266</v>
      </c>
      <c r="D57" s="42"/>
      <c r="E57" s="43" t="s">
        <v>201</v>
      </c>
      <c r="F57" s="118" t="s">
        <v>203</v>
      </c>
      <c r="G57" s="119" t="s">
        <v>202</v>
      </c>
      <c r="H57" s="44">
        <v>190</v>
      </c>
      <c r="I57" s="44">
        <v>10</v>
      </c>
      <c r="J57" s="44" t="s">
        <v>53</v>
      </c>
      <c r="K57" s="60">
        <v>45000</v>
      </c>
      <c r="L57" s="44">
        <v>0</v>
      </c>
      <c r="M57" s="61"/>
      <c r="N57" s="56" t="s">
        <v>94</v>
      </c>
    </row>
    <row r="58" spans="1:14" ht="72" customHeight="1">
      <c r="A58" s="14">
        <v>14</v>
      </c>
      <c r="B58" s="14" t="s">
        <v>450</v>
      </c>
      <c r="C58" s="45" t="s">
        <v>454</v>
      </c>
      <c r="D58" s="42"/>
      <c r="E58" s="43" t="s">
        <v>451</v>
      </c>
      <c r="F58" s="118" t="s">
        <v>452</v>
      </c>
      <c r="G58" s="119" t="s">
        <v>202</v>
      </c>
      <c r="H58" s="44">
        <v>190</v>
      </c>
      <c r="I58" s="44">
        <v>9.9</v>
      </c>
      <c r="J58" s="44" t="s">
        <v>48</v>
      </c>
      <c r="K58" s="60">
        <v>36000</v>
      </c>
      <c r="L58" s="44">
        <v>0</v>
      </c>
      <c r="M58" s="61"/>
      <c r="N58" s="56" t="s">
        <v>453</v>
      </c>
    </row>
    <row r="59" spans="1:14" ht="72" customHeight="1">
      <c r="A59" s="14">
        <v>15</v>
      </c>
      <c r="B59" s="41" t="s">
        <v>385</v>
      </c>
      <c r="C59" s="45" t="s">
        <v>386</v>
      </c>
      <c r="D59" s="42"/>
      <c r="E59" s="43" t="s">
        <v>383</v>
      </c>
      <c r="F59" s="118" t="s">
        <v>384</v>
      </c>
      <c r="G59" s="119" t="s">
        <v>445</v>
      </c>
      <c r="H59" s="44">
        <v>199.99</v>
      </c>
      <c r="I59" s="44">
        <v>9.1</v>
      </c>
      <c r="J59" s="44" t="s">
        <v>19</v>
      </c>
      <c r="K59" s="60">
        <v>200</v>
      </c>
      <c r="L59" s="44">
        <v>0</v>
      </c>
      <c r="M59" s="61"/>
      <c r="N59" s="56" t="s">
        <v>49</v>
      </c>
    </row>
    <row r="60" spans="1:14" ht="72" customHeight="1">
      <c r="A60" s="14">
        <v>16</v>
      </c>
      <c r="B60" s="125" t="s">
        <v>359</v>
      </c>
      <c r="C60" s="131" t="s">
        <v>460</v>
      </c>
      <c r="D60" s="29"/>
      <c r="E60" s="126" t="s">
        <v>360</v>
      </c>
      <c r="F60" s="127" t="s">
        <v>361</v>
      </c>
      <c r="G60" s="128" t="s">
        <v>256</v>
      </c>
      <c r="H60" s="30">
        <v>179.9</v>
      </c>
      <c r="I60" s="30">
        <v>10</v>
      </c>
      <c r="J60" s="129" t="s">
        <v>362</v>
      </c>
      <c r="K60" s="98">
        <v>16881</v>
      </c>
      <c r="L60" s="30">
        <v>0</v>
      </c>
      <c r="M60" s="55"/>
      <c r="N60" s="130" t="s">
        <v>40</v>
      </c>
    </row>
    <row r="61" spans="1:14" ht="72" customHeight="1">
      <c r="A61" s="14">
        <v>17</v>
      </c>
      <c r="B61" s="41" t="s">
        <v>132</v>
      </c>
      <c r="C61" s="142" t="s">
        <v>263</v>
      </c>
      <c r="D61" s="143"/>
      <c r="E61" s="43" t="s">
        <v>133</v>
      </c>
      <c r="F61" s="118" t="s">
        <v>134</v>
      </c>
      <c r="G61" s="119" t="s">
        <v>256</v>
      </c>
      <c r="H61" s="44">
        <v>199.99</v>
      </c>
      <c r="I61" s="44">
        <v>9.1999999999999993</v>
      </c>
      <c r="J61" s="44" t="s">
        <v>52</v>
      </c>
      <c r="K61" s="60">
        <v>1061</v>
      </c>
      <c r="L61" s="44">
        <v>0</v>
      </c>
      <c r="M61" s="61"/>
      <c r="N61" s="56" t="s">
        <v>49</v>
      </c>
    </row>
    <row r="62" spans="1:14" ht="72" customHeight="1">
      <c r="A62" s="14">
        <v>18</v>
      </c>
      <c r="B62" s="41" t="s">
        <v>364</v>
      </c>
      <c r="C62" s="142" t="s">
        <v>365</v>
      </c>
      <c r="D62" s="143"/>
      <c r="E62" s="43" t="s">
        <v>366</v>
      </c>
      <c r="F62" s="118" t="s">
        <v>367</v>
      </c>
      <c r="G62" s="119" t="s">
        <v>256</v>
      </c>
      <c r="H62" s="44">
        <v>197</v>
      </c>
      <c r="I62" s="44">
        <v>9.5</v>
      </c>
      <c r="J62" s="44" t="s">
        <v>368</v>
      </c>
      <c r="K62" s="60">
        <v>19562</v>
      </c>
      <c r="L62" s="44">
        <v>0</v>
      </c>
      <c r="M62" s="61"/>
      <c r="N62" s="56" t="s">
        <v>369</v>
      </c>
    </row>
    <row r="63" spans="1:14" ht="72" customHeight="1">
      <c r="A63" s="14">
        <v>19</v>
      </c>
      <c r="B63" s="41" t="s">
        <v>380</v>
      </c>
      <c r="C63" s="142" t="s">
        <v>391</v>
      </c>
      <c r="D63" s="143"/>
      <c r="E63" s="43" t="s">
        <v>381</v>
      </c>
      <c r="F63" s="118" t="s">
        <v>382</v>
      </c>
      <c r="G63" s="119" t="s">
        <v>447</v>
      </c>
      <c r="H63" s="30">
        <v>189</v>
      </c>
      <c r="I63" s="44">
        <v>10</v>
      </c>
      <c r="J63" s="44" t="s">
        <v>47</v>
      </c>
      <c r="K63" s="60">
        <v>45000</v>
      </c>
      <c r="L63" s="44">
        <v>0</v>
      </c>
      <c r="M63" s="61"/>
      <c r="N63" s="56" t="s">
        <v>94</v>
      </c>
    </row>
    <row r="64" spans="1:14" ht="72" customHeight="1">
      <c r="A64" s="14">
        <v>20</v>
      </c>
      <c r="B64" s="41" t="s">
        <v>54</v>
      </c>
      <c r="C64" s="45" t="s">
        <v>87</v>
      </c>
      <c r="D64" s="42"/>
      <c r="E64" s="43" t="s">
        <v>55</v>
      </c>
      <c r="F64" s="118" t="s">
        <v>56</v>
      </c>
      <c r="G64" s="132" t="s">
        <v>444</v>
      </c>
      <c r="H64" s="44">
        <v>190</v>
      </c>
      <c r="I64" s="44">
        <v>9</v>
      </c>
      <c r="J64" s="44" t="s">
        <v>19</v>
      </c>
      <c r="K64" s="60">
        <v>18000</v>
      </c>
      <c r="L64" s="44">
        <v>0</v>
      </c>
      <c r="M64" s="61"/>
      <c r="N64" s="56" t="s">
        <v>51</v>
      </c>
    </row>
    <row r="65" spans="1:80" ht="72" customHeight="1">
      <c r="A65" s="14">
        <v>21</v>
      </c>
      <c r="B65" s="125" t="s">
        <v>228</v>
      </c>
      <c r="C65" s="131" t="s">
        <v>244</v>
      </c>
      <c r="D65" s="29"/>
      <c r="E65" s="126" t="s">
        <v>229</v>
      </c>
      <c r="F65" s="127" t="s">
        <v>230</v>
      </c>
      <c r="G65" s="128" t="s">
        <v>280</v>
      </c>
      <c r="H65" s="30">
        <v>189</v>
      </c>
      <c r="I65" s="30">
        <v>11</v>
      </c>
      <c r="J65" s="129" t="s">
        <v>19</v>
      </c>
      <c r="K65" s="98">
        <v>42940</v>
      </c>
      <c r="L65" s="30">
        <v>0</v>
      </c>
      <c r="M65" s="55"/>
      <c r="N65" s="130" t="s">
        <v>231</v>
      </c>
    </row>
    <row r="66" spans="1:80" s="7" customFormat="1" ht="89.25" customHeight="1">
      <c r="A66" s="144" t="s">
        <v>95</v>
      </c>
      <c r="B66" s="145"/>
      <c r="C66" s="46"/>
      <c r="D66" s="47"/>
      <c r="E66" s="48"/>
      <c r="F66" s="120" t="s">
        <v>57</v>
      </c>
      <c r="G66" s="48"/>
      <c r="H66" s="49"/>
      <c r="I66" s="48"/>
      <c r="J66" s="48"/>
      <c r="K66" s="62"/>
      <c r="L66" s="48"/>
      <c r="M66" s="31"/>
      <c r="N66" s="63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</row>
    <row r="67" spans="1:80" ht="81" customHeight="1">
      <c r="A67" s="32"/>
      <c r="B67" s="32" t="s">
        <v>58</v>
      </c>
      <c r="C67" s="50" t="s">
        <v>29</v>
      </c>
      <c r="D67" s="50"/>
      <c r="E67" s="34" t="s">
        <v>30</v>
      </c>
      <c r="F67" s="35" t="s">
        <v>31</v>
      </c>
      <c r="G67" s="34" t="s">
        <v>32</v>
      </c>
      <c r="H67" s="34" t="s">
        <v>33</v>
      </c>
      <c r="I67" s="34" t="s">
        <v>11</v>
      </c>
      <c r="J67" s="34" t="s">
        <v>34</v>
      </c>
      <c r="K67" s="34" t="s">
        <v>35</v>
      </c>
      <c r="L67" s="34" t="s">
        <v>36</v>
      </c>
      <c r="M67" s="64" t="s">
        <v>15</v>
      </c>
      <c r="N67" s="32" t="s">
        <v>16</v>
      </c>
    </row>
    <row r="68" spans="1:80" ht="72" customHeight="1">
      <c r="A68" s="51">
        <v>1</v>
      </c>
      <c r="B68" s="41" t="s">
        <v>163</v>
      </c>
      <c r="C68" s="142" t="s">
        <v>167</v>
      </c>
      <c r="D68" s="143"/>
      <c r="E68" s="43" t="s">
        <v>164</v>
      </c>
      <c r="F68" s="118" t="s">
        <v>165</v>
      </c>
      <c r="G68" s="119" t="s">
        <v>436</v>
      </c>
      <c r="H68" s="44">
        <v>183.15</v>
      </c>
      <c r="I68" s="44">
        <v>10.5</v>
      </c>
      <c r="J68" s="44" t="s">
        <v>53</v>
      </c>
      <c r="K68" s="60">
        <v>34322.641000000003</v>
      </c>
      <c r="L68" s="44">
        <v>0</v>
      </c>
      <c r="M68" s="61"/>
      <c r="N68" s="56" t="s">
        <v>166</v>
      </c>
    </row>
    <row r="69" spans="1:80" ht="72" customHeight="1">
      <c r="A69" s="51">
        <v>2</v>
      </c>
      <c r="B69" s="41" t="s">
        <v>283</v>
      </c>
      <c r="C69" s="142" t="s">
        <v>344</v>
      </c>
      <c r="D69" s="143"/>
      <c r="E69" s="43" t="s">
        <v>285</v>
      </c>
      <c r="F69" s="43" t="s">
        <v>284</v>
      </c>
      <c r="G69" s="132" t="s">
        <v>116</v>
      </c>
      <c r="H69" s="44">
        <v>255.9</v>
      </c>
      <c r="I69" s="44">
        <v>14.2</v>
      </c>
      <c r="J69" s="44" t="s">
        <v>53</v>
      </c>
      <c r="K69" s="60">
        <v>85000</v>
      </c>
      <c r="L69" s="44">
        <v>0</v>
      </c>
      <c r="M69" s="61"/>
      <c r="N69" s="56" t="s">
        <v>286</v>
      </c>
    </row>
    <row r="70" spans="1:80" ht="72" customHeight="1">
      <c r="A70" s="51">
        <v>3</v>
      </c>
      <c r="B70" s="41" t="s">
        <v>352</v>
      </c>
      <c r="C70" s="142" t="s">
        <v>433</v>
      </c>
      <c r="D70" s="143"/>
      <c r="E70" s="43" t="s">
        <v>353</v>
      </c>
      <c r="F70" s="138" t="s">
        <v>354</v>
      </c>
      <c r="G70" s="132" t="s">
        <v>116</v>
      </c>
      <c r="H70" s="44">
        <v>183.05600000000001</v>
      </c>
      <c r="I70" s="44">
        <v>12.4</v>
      </c>
      <c r="J70" s="44" t="s">
        <v>53</v>
      </c>
      <c r="K70" s="60">
        <v>42000</v>
      </c>
      <c r="L70" s="44">
        <v>0</v>
      </c>
      <c r="M70" s="61"/>
      <c r="N70" s="56" t="s">
        <v>355</v>
      </c>
    </row>
    <row r="71" spans="1:80" ht="72" customHeight="1">
      <c r="A71" s="51">
        <v>4</v>
      </c>
      <c r="B71" s="41" t="s">
        <v>401</v>
      </c>
      <c r="C71" s="142" t="s">
        <v>434</v>
      </c>
      <c r="D71" s="143"/>
      <c r="E71" s="43" t="s">
        <v>402</v>
      </c>
      <c r="F71" s="138" t="s">
        <v>403</v>
      </c>
      <c r="G71" s="132" t="s">
        <v>116</v>
      </c>
      <c r="H71" s="44">
        <v>243.6</v>
      </c>
      <c r="I71" s="44">
        <v>13.3</v>
      </c>
      <c r="J71" s="44" t="s">
        <v>53</v>
      </c>
      <c r="K71" s="60">
        <v>85000</v>
      </c>
      <c r="L71" s="44">
        <v>0</v>
      </c>
      <c r="M71" s="61"/>
      <c r="N71" s="56" t="s">
        <v>404</v>
      </c>
    </row>
    <row r="72" spans="1:80" ht="72" customHeight="1">
      <c r="A72" s="51">
        <v>5</v>
      </c>
      <c r="B72" s="41" t="s">
        <v>420</v>
      </c>
      <c r="C72" s="142" t="s">
        <v>461</v>
      </c>
      <c r="D72" s="143"/>
      <c r="E72" s="43" t="s">
        <v>421</v>
      </c>
      <c r="F72" s="118" t="s">
        <v>422</v>
      </c>
      <c r="G72" s="119" t="s">
        <v>423</v>
      </c>
      <c r="H72" s="44">
        <v>146.5</v>
      </c>
      <c r="I72" s="44">
        <v>6</v>
      </c>
      <c r="J72" s="44" t="s">
        <v>19</v>
      </c>
      <c r="K72" s="60">
        <v>6000</v>
      </c>
      <c r="L72" s="44">
        <v>0</v>
      </c>
      <c r="M72" s="61"/>
      <c r="N72" s="56" t="s">
        <v>424</v>
      </c>
    </row>
    <row r="73" spans="1:80" ht="72" customHeight="1">
      <c r="A73" s="51">
        <v>6</v>
      </c>
      <c r="B73" s="41" t="s">
        <v>272</v>
      </c>
      <c r="C73" s="142" t="s">
        <v>345</v>
      </c>
      <c r="D73" s="143"/>
      <c r="E73" s="43" t="s">
        <v>273</v>
      </c>
      <c r="F73" s="118" t="s">
        <v>274</v>
      </c>
      <c r="G73" s="132" t="s">
        <v>446</v>
      </c>
      <c r="H73" s="44">
        <v>230</v>
      </c>
      <c r="I73" s="44">
        <v>10</v>
      </c>
      <c r="J73" s="44" t="s">
        <v>47</v>
      </c>
      <c r="K73" s="60">
        <v>16000</v>
      </c>
      <c r="L73" s="44">
        <v>0</v>
      </c>
      <c r="M73" s="61"/>
      <c r="N73" s="56" t="s">
        <v>276</v>
      </c>
    </row>
    <row r="74" spans="1:80" ht="72" customHeight="1">
      <c r="A74" s="51">
        <v>7</v>
      </c>
      <c r="B74" s="41" t="s">
        <v>398</v>
      </c>
      <c r="C74" s="142" t="s">
        <v>462</v>
      </c>
      <c r="D74" s="143"/>
      <c r="E74" s="43" t="s">
        <v>399</v>
      </c>
      <c r="F74" s="118" t="s">
        <v>400</v>
      </c>
      <c r="G74" s="132" t="s">
        <v>378</v>
      </c>
      <c r="H74" s="44">
        <v>249.98</v>
      </c>
      <c r="I74" s="44">
        <v>14</v>
      </c>
      <c r="J74" s="44" t="s">
        <v>53</v>
      </c>
      <c r="K74" s="60">
        <v>85000</v>
      </c>
      <c r="L74" s="44">
        <v>0</v>
      </c>
      <c r="M74" s="61"/>
      <c r="N74" s="56" t="s">
        <v>286</v>
      </c>
    </row>
    <row r="75" spans="1:80" s="7" customFormat="1" ht="89.25" customHeight="1">
      <c r="A75" s="144" t="s">
        <v>59</v>
      </c>
      <c r="B75" s="145"/>
      <c r="C75" s="46"/>
      <c r="D75" s="47"/>
      <c r="E75" s="48"/>
      <c r="F75" s="120" t="s">
        <v>57</v>
      </c>
      <c r="G75" s="48"/>
      <c r="H75" s="49"/>
      <c r="I75" s="48"/>
      <c r="J75" s="48"/>
      <c r="K75" s="62"/>
      <c r="L75" s="48"/>
      <c r="M75" s="31"/>
      <c r="N75" s="63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</row>
    <row r="76" spans="1:80" s="8" customFormat="1" ht="69" customHeight="1">
      <c r="A76" s="32"/>
      <c r="B76" s="32" t="s">
        <v>28</v>
      </c>
      <c r="C76" s="33" t="s">
        <v>29</v>
      </c>
      <c r="D76" s="33"/>
      <c r="E76" s="34" t="s">
        <v>30</v>
      </c>
      <c r="F76" s="35" t="s">
        <v>31</v>
      </c>
      <c r="G76" s="34" t="s">
        <v>32</v>
      </c>
      <c r="H76" s="34" t="s">
        <v>33</v>
      </c>
      <c r="I76" s="34" t="s">
        <v>11</v>
      </c>
      <c r="J76" s="34" t="s">
        <v>34</v>
      </c>
      <c r="K76" s="34" t="s">
        <v>35</v>
      </c>
      <c r="L76" s="34" t="s">
        <v>36</v>
      </c>
      <c r="M76" s="57" t="s">
        <v>15</v>
      </c>
      <c r="N76" s="58" t="s">
        <v>16</v>
      </c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</row>
    <row r="77" spans="1:80" s="6" customFormat="1" ht="69" customHeight="1">
      <c r="A77" s="14">
        <v>1</v>
      </c>
      <c r="B77" s="125" t="s">
        <v>241</v>
      </c>
      <c r="C77" s="151" t="s">
        <v>267</v>
      </c>
      <c r="D77" s="143"/>
      <c r="E77" s="137" t="s">
        <v>242</v>
      </c>
      <c r="F77" s="137" t="s">
        <v>243</v>
      </c>
      <c r="G77" s="65" t="s">
        <v>325</v>
      </c>
      <c r="H77" s="44">
        <v>49.93</v>
      </c>
      <c r="I77" s="44">
        <v>5</v>
      </c>
      <c r="J77" s="44" t="s">
        <v>38</v>
      </c>
      <c r="K77" s="60">
        <v>0</v>
      </c>
      <c r="L77" s="44">
        <v>650</v>
      </c>
      <c r="M77" s="61"/>
      <c r="N77" s="56" t="s">
        <v>60</v>
      </c>
    </row>
    <row r="78" spans="1:80" s="6" customFormat="1" ht="65.25" customHeight="1">
      <c r="A78" s="14">
        <v>2</v>
      </c>
      <c r="B78" s="134" t="s">
        <v>233</v>
      </c>
      <c r="C78" s="38" t="s">
        <v>392</v>
      </c>
      <c r="D78" s="39"/>
      <c r="E78" s="135" t="s">
        <v>234</v>
      </c>
      <c r="F78" s="136" t="s">
        <v>127</v>
      </c>
      <c r="G78" s="128" t="s">
        <v>275</v>
      </c>
      <c r="H78" s="40">
        <v>33.799999999999997</v>
      </c>
      <c r="I78" s="40">
        <v>3</v>
      </c>
      <c r="J78" s="135" t="s">
        <v>48</v>
      </c>
      <c r="K78" s="40">
        <v>0</v>
      </c>
      <c r="L78" s="40">
        <v>0</v>
      </c>
      <c r="M78" s="59"/>
      <c r="N78" s="134" t="s">
        <v>235</v>
      </c>
    </row>
    <row r="79" spans="1:80" s="6" customFormat="1" ht="69" customHeight="1">
      <c r="A79" s="14">
        <v>3</v>
      </c>
      <c r="B79" s="14" t="s">
        <v>66</v>
      </c>
      <c r="C79" s="45" t="s">
        <v>67</v>
      </c>
      <c r="D79" s="42"/>
      <c r="E79" s="122" t="s">
        <v>68</v>
      </c>
      <c r="F79" s="121" t="s">
        <v>69</v>
      </c>
      <c r="G79" s="65" t="s">
        <v>448</v>
      </c>
      <c r="H79" s="30">
        <v>68</v>
      </c>
      <c r="I79" s="30">
        <v>4</v>
      </c>
      <c r="J79" s="30" t="s">
        <v>65</v>
      </c>
      <c r="K79" s="98">
        <v>0</v>
      </c>
      <c r="L79" s="30">
        <v>640</v>
      </c>
      <c r="M79" s="55"/>
      <c r="N79" s="56" t="s">
        <v>70</v>
      </c>
    </row>
    <row r="80" spans="1:80" s="6" customFormat="1" ht="69" customHeight="1">
      <c r="A80" s="14">
        <v>4</v>
      </c>
      <c r="B80" s="14" t="s">
        <v>61</v>
      </c>
      <c r="C80" s="142" t="s">
        <v>62</v>
      </c>
      <c r="D80" s="143"/>
      <c r="E80" s="122" t="s">
        <v>63</v>
      </c>
      <c r="F80" s="122" t="s">
        <v>64</v>
      </c>
      <c r="G80" s="65" t="s">
        <v>448</v>
      </c>
      <c r="H80" s="30">
        <v>51</v>
      </c>
      <c r="I80" s="30">
        <v>3</v>
      </c>
      <c r="J80" s="30" t="s">
        <v>65</v>
      </c>
      <c r="K80" s="98">
        <v>0</v>
      </c>
      <c r="L80" s="30">
        <v>500</v>
      </c>
      <c r="M80" s="55"/>
      <c r="N80" s="56" t="s">
        <v>91</v>
      </c>
    </row>
    <row r="81" spans="1:14" s="6" customFormat="1" ht="69" customHeight="1">
      <c r="A81" s="14">
        <v>5</v>
      </c>
      <c r="B81" s="14" t="s">
        <v>375</v>
      </c>
      <c r="C81" s="45" t="s">
        <v>435</v>
      </c>
      <c r="D81" s="42"/>
      <c r="E81" s="122" t="s">
        <v>376</v>
      </c>
      <c r="F81" s="121" t="s">
        <v>377</v>
      </c>
      <c r="G81" s="65" t="s">
        <v>378</v>
      </c>
      <c r="H81" s="30">
        <v>43.85</v>
      </c>
      <c r="I81" s="30">
        <v>2</v>
      </c>
      <c r="J81" s="30" t="s">
        <v>379</v>
      </c>
      <c r="K81" s="98">
        <v>0</v>
      </c>
      <c r="L81" s="30">
        <v>270</v>
      </c>
      <c r="M81" s="55"/>
      <c r="N81" s="56" t="s">
        <v>60</v>
      </c>
    </row>
    <row r="82" spans="1:14" s="9" customFormat="1" ht="88.5" customHeight="1">
      <c r="A82" s="66">
        <v>1</v>
      </c>
      <c r="B82" s="67" t="s">
        <v>71</v>
      </c>
      <c r="C82" s="68"/>
      <c r="D82" s="68"/>
      <c r="E82" s="69"/>
      <c r="F82" s="69"/>
      <c r="G82" s="68"/>
      <c r="H82" s="70"/>
      <c r="I82" s="70"/>
      <c r="J82" s="70"/>
      <c r="K82" s="70"/>
      <c r="L82" s="70"/>
      <c r="M82" s="99"/>
      <c r="N82" s="100"/>
    </row>
    <row r="83" spans="1:14" s="10" customFormat="1" ht="96" customHeight="1">
      <c r="A83" s="71" t="s">
        <v>374</v>
      </c>
      <c r="B83" s="9"/>
      <c r="C83" s="72"/>
      <c r="D83" s="9"/>
      <c r="E83" s="73"/>
      <c r="F83" s="73"/>
      <c r="G83" s="9"/>
      <c r="H83" s="73"/>
      <c r="I83" s="9"/>
      <c r="J83" s="73"/>
      <c r="K83" s="73"/>
      <c r="L83" s="101"/>
      <c r="M83" s="102"/>
      <c r="N83" s="103"/>
    </row>
    <row r="84" spans="1:14" s="10" customFormat="1" ht="96" customHeight="1">
      <c r="A84" s="71" t="s">
        <v>458</v>
      </c>
      <c r="B84" s="9"/>
      <c r="C84" s="72"/>
      <c r="D84" s="9"/>
      <c r="E84" s="73"/>
      <c r="F84" s="73"/>
      <c r="G84" s="9"/>
      <c r="H84" s="73"/>
      <c r="I84" s="9"/>
      <c r="J84" s="73"/>
      <c r="K84" s="73"/>
      <c r="L84" s="101"/>
      <c r="M84" s="102"/>
      <c r="N84" s="103"/>
    </row>
    <row r="85" spans="1:14" s="11" customFormat="1" ht="55.5">
      <c r="A85" s="74" t="s">
        <v>72</v>
      </c>
      <c r="B85" s="75"/>
      <c r="C85" s="76"/>
      <c r="D85" s="76"/>
      <c r="E85" s="77"/>
      <c r="F85" s="77"/>
      <c r="G85" s="78"/>
      <c r="H85" s="77"/>
      <c r="I85" s="78"/>
      <c r="J85" s="77"/>
      <c r="K85" s="78"/>
      <c r="L85" s="78"/>
      <c r="M85" s="78"/>
      <c r="N85" s="104"/>
    </row>
    <row r="86" spans="1:14" s="12" customFormat="1" ht="78.75" customHeight="1">
      <c r="A86" s="79" t="s">
        <v>351</v>
      </c>
      <c r="C86" s="80"/>
      <c r="D86" s="80"/>
      <c r="E86" s="81"/>
      <c r="F86" s="81"/>
      <c r="G86" s="82"/>
      <c r="H86" s="81"/>
      <c r="I86" s="82"/>
      <c r="J86" s="105"/>
      <c r="K86" s="105"/>
      <c r="L86" s="105"/>
      <c r="M86" s="106"/>
      <c r="N86" s="107"/>
    </row>
    <row r="87" spans="1:14" s="12" customFormat="1" ht="78.75" customHeight="1">
      <c r="A87" s="79" t="s">
        <v>306</v>
      </c>
      <c r="C87" s="80"/>
      <c r="D87" s="80"/>
      <c r="E87" s="81"/>
      <c r="F87" s="81"/>
      <c r="G87" s="82"/>
      <c r="H87" s="81"/>
      <c r="I87" s="82"/>
      <c r="J87" s="105"/>
      <c r="K87" s="105"/>
      <c r="L87" s="105"/>
      <c r="M87" s="106"/>
      <c r="N87" s="107"/>
    </row>
    <row r="88" spans="1:14" s="12" customFormat="1" ht="78.75" customHeight="1">
      <c r="A88" s="79" t="s">
        <v>307</v>
      </c>
      <c r="C88" s="80"/>
      <c r="D88" s="80"/>
      <c r="E88" s="81"/>
      <c r="F88" s="81"/>
      <c r="G88" s="82"/>
      <c r="H88" s="81"/>
      <c r="I88" s="82"/>
      <c r="J88" s="105"/>
      <c r="K88" s="105"/>
      <c r="L88" s="105"/>
      <c r="M88" s="106"/>
      <c r="N88" s="107"/>
    </row>
    <row r="89" spans="1:14" s="12" customFormat="1" ht="78.75" customHeight="1">
      <c r="A89" s="79" t="s">
        <v>308</v>
      </c>
      <c r="C89" s="80"/>
      <c r="D89" s="80"/>
      <c r="E89" s="81"/>
      <c r="F89" s="81"/>
      <c r="G89" s="82"/>
      <c r="H89" s="81"/>
      <c r="I89" s="82"/>
      <c r="J89" s="105"/>
      <c r="K89" s="105"/>
      <c r="L89" s="105"/>
      <c r="M89" s="106"/>
      <c r="N89" s="107"/>
    </row>
    <row r="90" spans="1:14" s="11" customFormat="1" ht="78" customHeight="1">
      <c r="A90" s="74" t="s">
        <v>73</v>
      </c>
      <c r="B90" s="75"/>
      <c r="C90" s="76"/>
      <c r="D90" s="76"/>
      <c r="E90" s="77"/>
      <c r="F90" s="77"/>
      <c r="G90" s="78"/>
      <c r="H90" s="77"/>
      <c r="I90" s="78"/>
      <c r="J90" s="77"/>
      <c r="K90" s="78"/>
      <c r="L90" s="78"/>
      <c r="M90" s="78"/>
      <c r="N90" s="104"/>
    </row>
    <row r="91" spans="1:14" s="12" customFormat="1" ht="78.75" customHeight="1">
      <c r="A91" s="79" t="s">
        <v>182</v>
      </c>
      <c r="C91" s="80"/>
      <c r="D91" s="80"/>
      <c r="E91" s="81"/>
      <c r="F91" s="81"/>
      <c r="G91" s="82"/>
      <c r="H91" s="81"/>
      <c r="I91" s="82"/>
      <c r="J91" s="105"/>
      <c r="K91" s="105"/>
      <c r="L91" s="105"/>
      <c r="M91" s="106"/>
      <c r="N91" s="107"/>
    </row>
    <row r="92" spans="1:14" s="12" customFormat="1" ht="78.75" customHeight="1">
      <c r="A92" s="79" t="s">
        <v>372</v>
      </c>
      <c r="C92" s="80"/>
      <c r="D92" s="80"/>
      <c r="E92" s="81"/>
      <c r="F92" s="81"/>
      <c r="G92" s="82"/>
      <c r="H92" s="81"/>
      <c r="I92" s="82"/>
      <c r="J92" s="105"/>
      <c r="K92" s="105"/>
      <c r="L92" s="105"/>
      <c r="M92" s="106"/>
      <c r="N92" s="107"/>
    </row>
    <row r="93" spans="1:14" s="12" customFormat="1" ht="78.75" customHeight="1">
      <c r="A93" s="133" t="s">
        <v>373</v>
      </c>
      <c r="C93" s="80"/>
      <c r="D93" s="80"/>
      <c r="E93" s="81"/>
      <c r="F93" s="81"/>
      <c r="G93" s="82"/>
      <c r="H93" s="81"/>
      <c r="I93" s="82"/>
      <c r="J93" s="105"/>
      <c r="K93" s="105"/>
      <c r="L93" s="105"/>
      <c r="M93" s="106"/>
      <c r="N93" s="107"/>
    </row>
    <row r="94" spans="1:14" s="12" customFormat="1" ht="78.75" customHeight="1">
      <c r="A94" s="133" t="s">
        <v>393</v>
      </c>
      <c r="C94" s="80"/>
      <c r="D94" s="80"/>
      <c r="E94" s="81"/>
      <c r="F94" s="81"/>
      <c r="G94" s="82"/>
      <c r="H94" s="81"/>
      <c r="I94" s="82"/>
      <c r="J94" s="105"/>
      <c r="K94" s="105"/>
      <c r="L94" s="105"/>
      <c r="M94" s="106"/>
      <c r="N94" s="107"/>
    </row>
    <row r="95" spans="1:14" s="12" customFormat="1" ht="78.75" customHeight="1">
      <c r="A95" s="133" t="s">
        <v>397</v>
      </c>
      <c r="C95" s="80"/>
      <c r="D95" s="80"/>
      <c r="E95" s="81"/>
      <c r="F95" s="81"/>
      <c r="G95" s="82"/>
      <c r="H95" s="81"/>
      <c r="I95" s="82"/>
      <c r="J95" s="105"/>
      <c r="K95" s="105"/>
      <c r="L95" s="105"/>
      <c r="M95" s="106"/>
      <c r="N95" s="107"/>
    </row>
    <row r="96" spans="1:14" s="11" customFormat="1" ht="85.5" customHeight="1">
      <c r="A96" s="66" t="s">
        <v>74</v>
      </c>
      <c r="B96" s="67"/>
      <c r="C96" s="68"/>
      <c r="D96" s="68"/>
      <c r="E96" s="69"/>
      <c r="F96" s="69"/>
      <c r="G96" s="67"/>
      <c r="H96" s="69"/>
      <c r="I96" s="67"/>
      <c r="J96" s="149"/>
      <c r="K96" s="149"/>
      <c r="L96" s="149"/>
      <c r="M96" s="149"/>
      <c r="N96" s="150"/>
    </row>
    <row r="97" spans="1:14" s="12" customFormat="1" ht="78.75" customHeight="1">
      <c r="A97" s="79" t="s">
        <v>268</v>
      </c>
      <c r="C97" s="80"/>
      <c r="D97" s="80"/>
      <c r="E97" s="81"/>
      <c r="F97" s="81"/>
      <c r="G97" s="82"/>
      <c r="H97" s="81"/>
      <c r="I97" s="82"/>
      <c r="J97" s="105"/>
      <c r="K97" s="105"/>
      <c r="L97" s="105"/>
      <c r="M97" s="106"/>
      <c r="N97" s="107"/>
    </row>
    <row r="98" spans="1:14" s="12" customFormat="1" ht="78.75" customHeight="1">
      <c r="A98" s="79" t="s">
        <v>350</v>
      </c>
      <c r="C98" s="80"/>
      <c r="D98" s="80"/>
      <c r="E98" s="81"/>
      <c r="F98" s="81"/>
      <c r="G98" s="82"/>
      <c r="H98" s="81"/>
      <c r="I98" s="82"/>
      <c r="J98" s="105"/>
      <c r="K98" s="105"/>
      <c r="L98" s="105"/>
      <c r="M98" s="106"/>
      <c r="N98" s="107"/>
    </row>
    <row r="99" spans="1:14" s="12" customFormat="1" ht="78.75" customHeight="1">
      <c r="A99" s="79" t="s">
        <v>394</v>
      </c>
      <c r="C99" s="80"/>
      <c r="D99" s="80"/>
      <c r="E99" s="81"/>
      <c r="F99" s="81"/>
      <c r="G99" s="82"/>
      <c r="H99" s="81"/>
      <c r="I99" s="82"/>
      <c r="J99" s="105"/>
      <c r="K99" s="105"/>
      <c r="L99" s="105"/>
      <c r="M99" s="106"/>
      <c r="N99" s="107"/>
    </row>
    <row r="100" spans="1:14" s="12" customFormat="1" ht="78.75" customHeight="1">
      <c r="A100" s="79" t="s">
        <v>395</v>
      </c>
      <c r="C100" s="80"/>
      <c r="D100" s="80"/>
      <c r="E100" s="81"/>
      <c r="F100" s="81"/>
      <c r="G100" s="82"/>
      <c r="H100" s="81"/>
      <c r="I100" s="82"/>
      <c r="J100" s="105"/>
      <c r="K100" s="105"/>
      <c r="L100" s="105"/>
      <c r="M100" s="106"/>
      <c r="N100" s="107"/>
    </row>
    <row r="101" spans="1:14" s="12" customFormat="1" ht="78.75" customHeight="1">
      <c r="A101" s="79" t="s">
        <v>456</v>
      </c>
      <c r="C101" s="80"/>
      <c r="D101" s="80"/>
      <c r="E101" s="81"/>
      <c r="F101" s="81"/>
      <c r="G101" s="82"/>
      <c r="H101" s="81"/>
      <c r="I101" s="82"/>
      <c r="J101" s="105"/>
      <c r="K101" s="105"/>
      <c r="L101" s="105"/>
      <c r="M101" s="106"/>
      <c r="N101" s="107"/>
    </row>
    <row r="102" spans="1:14" s="12" customFormat="1" ht="78.75" customHeight="1">
      <c r="A102" s="79" t="s">
        <v>459</v>
      </c>
      <c r="C102" s="80"/>
      <c r="D102" s="80"/>
      <c r="E102" s="81"/>
      <c r="F102" s="81"/>
      <c r="G102" s="82"/>
      <c r="H102" s="81"/>
      <c r="I102" s="82"/>
      <c r="J102" s="105"/>
      <c r="K102" s="105"/>
      <c r="L102" s="105"/>
      <c r="M102" s="106"/>
      <c r="N102" s="107"/>
    </row>
    <row r="103" spans="1:14" s="11" customFormat="1" ht="78" customHeight="1">
      <c r="A103" s="74" t="s">
        <v>75</v>
      </c>
      <c r="B103" s="75"/>
      <c r="C103" s="76"/>
      <c r="D103" s="76"/>
      <c r="E103" s="77"/>
      <c r="F103" s="77"/>
      <c r="G103" s="78"/>
      <c r="H103" s="77"/>
      <c r="I103" s="78"/>
      <c r="J103" s="77"/>
      <c r="K103" s="78"/>
      <c r="L103" s="78"/>
      <c r="M103" s="78"/>
      <c r="N103" s="104"/>
    </row>
    <row r="104" spans="1:14" s="12" customFormat="1" ht="67.5" customHeight="1">
      <c r="A104" s="79" t="s">
        <v>396</v>
      </c>
      <c r="C104" s="80"/>
      <c r="D104" s="80"/>
      <c r="E104" s="81"/>
      <c r="F104" s="81"/>
      <c r="G104" s="82"/>
      <c r="H104" s="81"/>
      <c r="I104" s="82"/>
      <c r="J104" s="105"/>
      <c r="K104" s="105"/>
      <c r="L104" s="105"/>
      <c r="M104" s="106"/>
      <c r="N104" s="107"/>
    </row>
    <row r="105" spans="1:14" s="12" customFormat="1" ht="67.5" customHeight="1">
      <c r="A105" s="133" t="s">
        <v>463</v>
      </c>
      <c r="C105" s="80"/>
      <c r="D105" s="80"/>
      <c r="E105" s="81"/>
      <c r="F105" s="81"/>
      <c r="G105" s="82"/>
      <c r="H105" s="81"/>
      <c r="I105" s="82"/>
      <c r="J105" s="105"/>
      <c r="K105" s="105"/>
      <c r="L105" s="105"/>
      <c r="M105" s="106"/>
      <c r="N105" s="107"/>
    </row>
    <row r="106" spans="1:14" s="12" customFormat="1" ht="67.5" customHeight="1">
      <c r="A106" s="133" t="s">
        <v>464</v>
      </c>
      <c r="C106" s="80"/>
      <c r="D106" s="80"/>
      <c r="E106" s="81"/>
      <c r="F106" s="81"/>
      <c r="G106" s="82"/>
      <c r="H106" s="81"/>
      <c r="I106" s="82"/>
      <c r="J106" s="105"/>
      <c r="K106" s="105"/>
      <c r="L106" s="105"/>
      <c r="M106" s="106"/>
      <c r="N106" s="107"/>
    </row>
    <row r="107" spans="1:14" s="11" customFormat="1" ht="74.25" customHeight="1">
      <c r="A107" s="66" t="s">
        <v>76</v>
      </c>
      <c r="B107" s="67"/>
      <c r="C107" s="68"/>
      <c r="D107" s="68"/>
      <c r="E107" s="69"/>
      <c r="F107" s="69"/>
      <c r="G107" s="67"/>
      <c r="H107" s="69"/>
      <c r="I107" s="67"/>
      <c r="J107" s="149"/>
      <c r="K107" s="149"/>
      <c r="L107" s="149"/>
      <c r="M107" s="149"/>
      <c r="N107" s="150"/>
    </row>
    <row r="108" spans="1:14" s="146" customFormat="1" ht="82.5" customHeight="1">
      <c r="A108" s="146" t="s">
        <v>77</v>
      </c>
    </row>
    <row r="109" spans="1:14" s="12" customFormat="1" ht="74.25" customHeight="1">
      <c r="A109" s="83" t="s">
        <v>78</v>
      </c>
      <c r="B109" s="53"/>
      <c r="C109" s="84"/>
      <c r="D109" s="84"/>
      <c r="E109" s="85"/>
      <c r="F109" s="85"/>
      <c r="G109" s="86"/>
      <c r="H109" s="85"/>
      <c r="I109" s="86"/>
      <c r="J109" s="85"/>
      <c r="K109" s="86"/>
      <c r="L109" s="86"/>
      <c r="M109" s="86"/>
      <c r="N109" s="104"/>
    </row>
    <row r="110" spans="1:14" s="146" customFormat="1" ht="82.5" customHeight="1">
      <c r="A110" s="146" t="s">
        <v>77</v>
      </c>
    </row>
    <row r="111" spans="1:14" s="12" customFormat="1" ht="55.5">
      <c r="A111" s="87" t="s">
        <v>79</v>
      </c>
      <c r="B111" s="82"/>
      <c r="C111" s="80"/>
      <c r="D111" s="80"/>
      <c r="E111" s="88"/>
      <c r="F111" s="88"/>
      <c r="G111" s="89"/>
      <c r="H111" s="88"/>
      <c r="I111" s="89"/>
      <c r="J111" s="88"/>
      <c r="K111" s="89"/>
      <c r="L111" s="147"/>
      <c r="M111" s="147"/>
      <c r="N111" s="148"/>
    </row>
    <row r="112" spans="1:14" s="146" customFormat="1" ht="82.5" customHeight="1">
      <c r="A112" s="146" t="s">
        <v>77</v>
      </c>
    </row>
    <row r="113" spans="1:14" s="12" customFormat="1" ht="55.5">
      <c r="A113" s="87" t="s">
        <v>80</v>
      </c>
      <c r="B113" s="82"/>
      <c r="C113" s="80"/>
      <c r="D113" s="80"/>
      <c r="E113" s="88"/>
      <c r="F113" s="88"/>
      <c r="G113" s="89"/>
      <c r="H113" s="88"/>
      <c r="I113" s="89"/>
      <c r="J113" s="88"/>
      <c r="K113" s="89"/>
      <c r="L113" s="147"/>
      <c r="M113" s="147"/>
      <c r="N113" s="148"/>
    </row>
    <row r="114" spans="1:14" s="146" customFormat="1" ht="82.5" customHeight="1">
      <c r="A114" s="146" t="s">
        <v>77</v>
      </c>
    </row>
    <row r="115" spans="1:14" s="12" customFormat="1" ht="55.5">
      <c r="A115" s="87" t="s">
        <v>123</v>
      </c>
      <c r="B115" s="82"/>
      <c r="C115" s="80"/>
      <c r="D115" s="80"/>
      <c r="E115" s="88"/>
      <c r="F115" s="88"/>
      <c r="G115" s="89"/>
      <c r="H115" s="88"/>
      <c r="I115" s="89"/>
      <c r="J115" s="88"/>
      <c r="K115" s="89"/>
      <c r="L115" s="147"/>
      <c r="M115" s="147"/>
      <c r="N115" s="148"/>
    </row>
    <row r="116" spans="1:14" s="146" customFormat="1" ht="82.5" customHeight="1">
      <c r="A116" s="146" t="s">
        <v>77</v>
      </c>
    </row>
    <row r="117" spans="1:14" s="12" customFormat="1" ht="55.5">
      <c r="A117" s="87" t="s">
        <v>88</v>
      </c>
      <c r="B117" s="82"/>
      <c r="C117" s="80"/>
      <c r="D117" s="90"/>
      <c r="E117" s="91"/>
      <c r="F117" s="91"/>
      <c r="G117" s="90"/>
      <c r="H117" s="91"/>
      <c r="I117" s="90"/>
      <c r="J117" s="91"/>
      <c r="K117" s="90"/>
      <c r="L117" s="10"/>
      <c r="M117" s="88"/>
      <c r="N117" s="108"/>
    </row>
    <row r="118" spans="1:14" s="146" customFormat="1" ht="82.5" customHeight="1">
      <c r="A118" s="146" t="s">
        <v>77</v>
      </c>
    </row>
    <row r="119" spans="1:14" s="12" customFormat="1" ht="55.5">
      <c r="A119" s="80" t="s">
        <v>89</v>
      </c>
      <c r="B119" s="80"/>
      <c r="C119" s="92"/>
      <c r="D119" s="92"/>
      <c r="E119" s="93"/>
      <c r="F119" s="93"/>
      <c r="G119" s="92"/>
      <c r="H119" s="93"/>
      <c r="I119" s="92"/>
      <c r="J119" s="93"/>
      <c r="K119" s="92"/>
      <c r="L119" s="109"/>
      <c r="M119" s="106"/>
      <c r="N119" s="92"/>
    </row>
    <row r="120" spans="1:14" s="146" customFormat="1" ht="82.5" customHeight="1">
      <c r="A120" s="146" t="s">
        <v>77</v>
      </c>
    </row>
    <row r="121" spans="1:14" s="13" customFormat="1" ht="82.5" customHeight="1"/>
    <row r="122" spans="1:14" s="12" customFormat="1" ht="3.75" customHeight="1">
      <c r="A122" s="94"/>
      <c r="B122" s="94"/>
      <c r="E122" s="95"/>
      <c r="F122" s="95"/>
      <c r="H122" s="95"/>
      <c r="J122" s="95"/>
      <c r="L122" s="110"/>
      <c r="M122" s="110"/>
    </row>
    <row r="123" spans="1:14" ht="86.1" customHeight="1">
      <c r="A123" s="23"/>
      <c r="B123" s="23"/>
      <c r="C123" s="96"/>
      <c r="D123" s="97"/>
      <c r="E123" s="97"/>
      <c r="F123" s="97"/>
      <c r="G123" s="97"/>
      <c r="H123" s="97"/>
      <c r="I123" s="97"/>
      <c r="J123" s="24"/>
      <c r="K123" s="97"/>
      <c r="L123" s="97"/>
      <c r="M123" s="97"/>
      <c r="N123" s="96"/>
    </row>
    <row r="124" spans="1:14" ht="86.1" customHeight="1">
      <c r="A124" s="23"/>
      <c r="B124" s="23"/>
      <c r="C124" s="96"/>
      <c r="D124" s="97"/>
      <c r="E124" s="97"/>
      <c r="F124" s="97"/>
      <c r="G124" s="97"/>
      <c r="H124" s="97"/>
      <c r="I124" s="97"/>
      <c r="J124" s="24"/>
      <c r="K124" s="97"/>
      <c r="L124" s="97"/>
      <c r="M124" s="97"/>
      <c r="N124" s="96"/>
    </row>
    <row r="125" spans="1:14" ht="86.1" customHeight="1">
      <c r="A125" s="23"/>
      <c r="B125" s="23"/>
      <c r="C125" s="96"/>
      <c r="D125" s="97"/>
      <c r="E125" s="97"/>
      <c r="F125" s="97"/>
      <c r="G125" s="97"/>
      <c r="H125" s="97"/>
      <c r="I125" s="97"/>
      <c r="J125" s="24"/>
      <c r="K125" s="97"/>
      <c r="L125" s="97"/>
      <c r="M125" s="97"/>
      <c r="N125" s="96"/>
    </row>
    <row r="126" spans="1:14" ht="86.1" customHeight="1">
      <c r="A126" s="23"/>
      <c r="B126" s="23"/>
      <c r="C126" s="96"/>
      <c r="D126" s="97"/>
      <c r="E126" s="97"/>
      <c r="F126" s="97"/>
      <c r="G126" s="97"/>
      <c r="H126" s="97"/>
      <c r="I126" s="97"/>
      <c r="J126" s="24"/>
      <c r="K126" s="97"/>
      <c r="L126" s="97"/>
      <c r="M126" s="97"/>
      <c r="N126" s="96"/>
    </row>
    <row r="127" spans="1:14" ht="86.1" customHeight="1">
      <c r="A127" s="23"/>
      <c r="B127" s="23"/>
      <c r="C127" s="96"/>
      <c r="D127" s="97"/>
      <c r="E127" s="97"/>
      <c r="F127" s="97"/>
      <c r="G127" s="97"/>
      <c r="H127" s="97"/>
      <c r="I127" s="97"/>
      <c r="J127" s="24"/>
      <c r="K127" s="97"/>
      <c r="L127" s="97"/>
      <c r="M127" s="97"/>
      <c r="N127" s="96"/>
    </row>
    <row r="128" spans="1:14" ht="86.1" customHeight="1">
      <c r="A128" s="23"/>
      <c r="B128" s="23"/>
      <c r="C128" s="96"/>
      <c r="D128" s="97"/>
      <c r="E128" s="97"/>
      <c r="F128" s="97"/>
      <c r="G128" s="97"/>
      <c r="H128" s="97"/>
      <c r="I128" s="97"/>
      <c r="J128" s="24"/>
      <c r="K128" s="97"/>
      <c r="L128" s="97"/>
      <c r="M128" s="97"/>
      <c r="N128" s="96"/>
    </row>
    <row r="129" spans="1:14" ht="86.1" customHeight="1">
      <c r="A129" s="23"/>
      <c r="B129" s="23"/>
      <c r="C129" s="96"/>
      <c r="D129" s="97"/>
      <c r="E129" s="97"/>
      <c r="F129" s="97"/>
      <c r="G129" s="97"/>
      <c r="H129" s="97"/>
      <c r="I129" s="97"/>
      <c r="J129" s="24"/>
      <c r="K129" s="97"/>
      <c r="L129" s="97"/>
      <c r="M129" s="97"/>
      <c r="N129" s="96"/>
    </row>
    <row r="130" spans="1:14" ht="86.1" customHeight="1">
      <c r="A130" s="23"/>
      <c r="B130" s="23"/>
      <c r="C130" s="96"/>
      <c r="D130" s="97"/>
      <c r="E130" s="97"/>
      <c r="F130" s="97"/>
      <c r="G130" s="97"/>
      <c r="H130" s="97"/>
      <c r="I130" s="97"/>
      <c r="J130" s="24"/>
      <c r="K130" s="97"/>
      <c r="L130" s="97"/>
      <c r="M130" s="97"/>
      <c r="N130" s="96"/>
    </row>
    <row r="131" spans="1:14" ht="86.1" customHeight="1">
      <c r="A131" s="23"/>
      <c r="B131" s="23"/>
      <c r="C131" s="96"/>
      <c r="D131" s="97"/>
      <c r="E131" s="97"/>
      <c r="F131" s="97"/>
      <c r="G131" s="97"/>
      <c r="H131" s="97"/>
      <c r="I131" s="97"/>
      <c r="J131" s="24"/>
      <c r="K131" s="97"/>
      <c r="L131" s="97"/>
      <c r="M131" s="97"/>
      <c r="N131" s="96"/>
    </row>
    <row r="132" spans="1:14" ht="86.1" customHeight="1">
      <c r="A132" s="23"/>
      <c r="B132" s="23"/>
      <c r="C132" s="96"/>
      <c r="D132" s="97"/>
      <c r="E132" s="97"/>
      <c r="F132" s="97"/>
      <c r="G132" s="97"/>
      <c r="H132" s="97"/>
      <c r="I132" s="97"/>
      <c r="J132" s="24"/>
      <c r="K132" s="97"/>
      <c r="L132" s="97"/>
      <c r="M132" s="97"/>
      <c r="N132" s="96"/>
    </row>
    <row r="133" spans="1:14" ht="86.1" customHeight="1">
      <c r="A133" s="23"/>
      <c r="B133" s="23"/>
      <c r="C133" s="96"/>
      <c r="D133" s="97"/>
      <c r="E133" s="97"/>
      <c r="F133" s="97"/>
      <c r="G133" s="97"/>
      <c r="H133" s="97"/>
      <c r="I133" s="97"/>
      <c r="J133" s="24"/>
      <c r="K133" s="97"/>
      <c r="L133" s="97"/>
      <c r="M133" s="97"/>
      <c r="N133" s="96"/>
    </row>
    <row r="134" spans="1:14" ht="86.1" customHeight="1">
      <c r="A134" s="23"/>
      <c r="B134" s="23"/>
      <c r="C134" s="96"/>
      <c r="D134" s="97"/>
      <c r="E134" s="97"/>
      <c r="F134" s="97"/>
      <c r="G134" s="97"/>
      <c r="H134" s="97"/>
      <c r="I134" s="97"/>
      <c r="J134" s="24"/>
      <c r="K134" s="97"/>
      <c r="L134" s="97"/>
      <c r="M134" s="97"/>
      <c r="N134" s="96"/>
    </row>
    <row r="135" spans="1:14" ht="86.1" customHeight="1">
      <c r="A135" s="23"/>
      <c r="B135" s="23"/>
      <c r="C135" s="96"/>
      <c r="D135" s="97"/>
      <c r="E135" s="97"/>
      <c r="F135" s="97"/>
      <c r="G135" s="97"/>
      <c r="H135" s="97"/>
      <c r="I135" s="97"/>
      <c r="J135" s="24"/>
      <c r="K135" s="97"/>
      <c r="L135" s="97"/>
      <c r="M135" s="97"/>
      <c r="N135" s="96"/>
    </row>
    <row r="136" spans="1:14" ht="86.1" customHeight="1">
      <c r="A136" s="23"/>
      <c r="B136" s="23"/>
      <c r="C136" s="96"/>
      <c r="D136" s="97"/>
      <c r="E136" s="97"/>
      <c r="F136" s="97"/>
      <c r="G136" s="97"/>
      <c r="H136" s="97"/>
      <c r="I136" s="97"/>
      <c r="J136" s="24"/>
      <c r="K136" s="97"/>
      <c r="L136" s="97"/>
      <c r="M136" s="97"/>
      <c r="N136" s="96"/>
    </row>
    <row r="137" spans="1:14" ht="86.1" customHeight="1">
      <c r="A137" s="23"/>
      <c r="B137" s="23"/>
      <c r="C137" s="96"/>
      <c r="D137" s="97"/>
      <c r="E137" s="97"/>
      <c r="F137" s="97"/>
      <c r="G137" s="97"/>
      <c r="H137" s="97"/>
      <c r="I137" s="97"/>
      <c r="J137" s="24"/>
      <c r="K137" s="97"/>
      <c r="L137" s="97"/>
      <c r="M137" s="97"/>
      <c r="N137" s="96"/>
    </row>
    <row r="138" spans="1:14" ht="86.1" customHeight="1">
      <c r="A138" s="23"/>
      <c r="B138" s="23"/>
      <c r="C138" s="96"/>
      <c r="D138" s="97"/>
      <c r="E138" s="97"/>
      <c r="F138" s="97"/>
      <c r="G138" s="97"/>
      <c r="H138" s="97"/>
      <c r="I138" s="97"/>
      <c r="J138" s="24"/>
      <c r="K138" s="97"/>
      <c r="L138" s="97"/>
      <c r="M138" s="97"/>
      <c r="N138" s="96"/>
    </row>
  </sheetData>
  <mergeCells count="43">
    <mergeCell ref="C46:D46"/>
    <mergeCell ref="A110:XFD110"/>
    <mergeCell ref="C73:D73"/>
    <mergeCell ref="C70:D70"/>
    <mergeCell ref="C40:D40"/>
    <mergeCell ref="C54:D54"/>
    <mergeCell ref="C72:D72"/>
    <mergeCell ref="C69:D69"/>
    <mergeCell ref="C61:D61"/>
    <mergeCell ref="C56:D56"/>
    <mergeCell ref="C47:D47"/>
    <mergeCell ref="C71:D71"/>
    <mergeCell ref="C55:D55"/>
    <mergeCell ref="C49:D49"/>
    <mergeCell ref="C48:D48"/>
    <mergeCell ref="C68:D68"/>
    <mergeCell ref="A1:N1"/>
    <mergeCell ref="A2:N2"/>
    <mergeCell ref="C5:D5"/>
    <mergeCell ref="C44:D44"/>
    <mergeCell ref="A37:N37"/>
    <mergeCell ref="A43:B43"/>
    <mergeCell ref="C43:N43"/>
    <mergeCell ref="C42:D42"/>
    <mergeCell ref="A120:XFD120"/>
    <mergeCell ref="L115:N115"/>
    <mergeCell ref="A75:B75"/>
    <mergeCell ref="A116:XFD116"/>
    <mergeCell ref="L113:N113"/>
    <mergeCell ref="J96:N96"/>
    <mergeCell ref="J107:N107"/>
    <mergeCell ref="L111:N111"/>
    <mergeCell ref="C77:D77"/>
    <mergeCell ref="A114:XFD114"/>
    <mergeCell ref="A112:XFD112"/>
    <mergeCell ref="C80:D80"/>
    <mergeCell ref="A108:XFD108"/>
    <mergeCell ref="A118:XFD118"/>
    <mergeCell ref="C52:D52"/>
    <mergeCell ref="C63:D63"/>
    <mergeCell ref="C74:D74"/>
    <mergeCell ref="A66:B66"/>
    <mergeCell ref="C62:D62"/>
  </mergeCells>
  <phoneticPr fontId="11" type="noConversion"/>
  <pageMargins left="0.7" right="0.7" top="0.75" bottom="0.75" header="0.3" footer="0.3"/>
  <pageSetup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F77A112-3564-4DFA-A4D5-8A7390215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abd1191c-18a5-44c2-8f11-497656026e8c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52eac20-ef6e-4e80-96c7-f0e5812ae4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Chart2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2025-10-08T12:42:16Z</cp:lastPrinted>
  <dcterms:created xsi:type="dcterms:W3CDTF">2000-08-08T10:38:00Z</dcterms:created>
  <dcterms:modified xsi:type="dcterms:W3CDTF">2025-10-08T16:27:45Z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1033-12.2.0.22549</vt:lpwstr>
  </property>
  <property fmtid="{D5CDD505-2E9C-101B-9397-08002B2CF9AE}" pid="10" name="ICV">
    <vt:lpwstr>2E3F03619CC8409999F0242294ACF7BB_13</vt:lpwstr>
  </property>
</Properties>
</file>